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30総務課\2023総務課\統計担当\【1】_08_統計\【2】_05_統計すぎと\【3】_01_統計すぎと\【4】_03_作成文書\04_R5年度版　作成資料（2024年総務課に中身移行）\01_R5年度版（excel版）\"/>
    </mc:Choice>
  </mc:AlternateContent>
  <bookViews>
    <workbookView xWindow="0" yWindow="0" windowWidth="28800" windowHeight="12450"/>
  </bookViews>
  <sheets>
    <sheet name="第8章目次" sheetId="9" r:id="rId1"/>
    <sheet name="8-1" sheetId="17" r:id="rId2"/>
    <sheet name="8-2" sheetId="18" r:id="rId3"/>
    <sheet name="8-3" sheetId="19" r:id="rId4"/>
    <sheet name="8-4" sheetId="24" r:id="rId5"/>
    <sheet name="8-5" sheetId="21" r:id="rId6"/>
  </sheets>
  <definedNames>
    <definedName name="_xlnm.Print_Area" localSheetId="3">'8-3'!$A$1:$E$10</definedName>
    <definedName name="_xlnm.Print_Area" localSheetId="5">'8-5'!$A$1:$J$38</definedName>
  </definedNames>
  <calcPr calcId="152511"/>
</workbook>
</file>

<file path=xl/calcChain.xml><?xml version="1.0" encoding="utf-8"?>
<calcChain xmlns="http://schemas.openxmlformats.org/spreadsheetml/2006/main">
  <c r="B9" i="18" l="1"/>
</calcChain>
</file>

<file path=xl/sharedStrings.xml><?xml version="1.0" encoding="utf-8"?>
<sst xmlns="http://schemas.openxmlformats.org/spreadsheetml/2006/main" count="128" uniqueCount="102">
  <si>
    <t>乗車総数
（人）</t>
    <rPh sb="0" eb="2">
      <t>ジョウシャ</t>
    </rPh>
    <rPh sb="6" eb="7">
      <t>ニン</t>
    </rPh>
    <phoneticPr fontId="2"/>
  </si>
  <si>
    <t>①</t>
    <phoneticPr fontId="2"/>
  </si>
  <si>
    <t>1　町道の状況</t>
  </si>
  <si>
    <t>3　東武動物公園駅乗客数状況</t>
  </si>
  <si>
    <t>4　杉戸高野台駅乗客数状況</t>
  </si>
  <si>
    <t>5　バスの利用状況</t>
  </si>
  <si>
    <t>●第8章　道路・交通機関●</t>
    <rPh sb="1" eb="2">
      <t>ダイ</t>
    </rPh>
    <rPh sb="3" eb="4">
      <t>ショウ</t>
    </rPh>
    <rPh sb="5" eb="7">
      <t>ドウロ</t>
    </rPh>
    <rPh sb="8" eb="10">
      <t>コウツウ</t>
    </rPh>
    <rPh sb="10" eb="12">
      <t>キカン</t>
    </rPh>
    <phoneticPr fontId="2"/>
  </si>
  <si>
    <t>第8章目次へもどる</t>
  </si>
  <si>
    <t>1　町道の状況</t>
    <rPh sb="2" eb="4">
      <t>チョウドウ</t>
    </rPh>
    <phoneticPr fontId="2"/>
  </si>
  <si>
    <t>区分</t>
    <rPh sb="0" eb="2">
      <t>クブン</t>
    </rPh>
    <phoneticPr fontId="2"/>
  </si>
  <si>
    <t>実延長
（Ａ）</t>
    <rPh sb="0" eb="1">
      <t>ジツ</t>
    </rPh>
    <rPh sb="1" eb="3">
      <t>エンチョウ</t>
    </rPh>
    <phoneticPr fontId="2"/>
  </si>
  <si>
    <t>幅員別延長（ｍ）</t>
    <rPh sb="0" eb="2">
      <t>フクイン</t>
    </rPh>
    <rPh sb="2" eb="3">
      <t>ベツ</t>
    </rPh>
    <rPh sb="3" eb="5">
      <t>エンチョウ</t>
    </rPh>
    <phoneticPr fontId="2"/>
  </si>
  <si>
    <t>改良済延長
（Ｂ）</t>
    <rPh sb="0" eb="2">
      <t>カイリョウ</t>
    </rPh>
    <rPh sb="2" eb="3">
      <t>スミ</t>
    </rPh>
    <rPh sb="3" eb="5">
      <t>エンチョウ</t>
    </rPh>
    <phoneticPr fontId="2"/>
  </si>
  <si>
    <t>舗装済延長
（Ｃ）</t>
    <rPh sb="0" eb="2">
      <t>ホソウ</t>
    </rPh>
    <rPh sb="2" eb="3">
      <t>ズ</t>
    </rPh>
    <rPh sb="3" eb="5">
      <t>エンチョウ</t>
    </rPh>
    <phoneticPr fontId="2"/>
  </si>
  <si>
    <t>改良率
（Ｂ/Ａ）</t>
    <rPh sb="0" eb="2">
      <t>カイリョウ</t>
    </rPh>
    <rPh sb="2" eb="3">
      <t>リツ</t>
    </rPh>
    <phoneticPr fontId="2"/>
  </si>
  <si>
    <t>舗装率
（Ｃ/Ａ）</t>
    <rPh sb="0" eb="2">
      <t>ホソウ</t>
    </rPh>
    <rPh sb="2" eb="3">
      <t>リツ</t>
    </rPh>
    <phoneticPr fontId="2"/>
  </si>
  <si>
    <t>3.5m未満</t>
    <rPh sb="4" eb="6">
      <t>ミマン</t>
    </rPh>
    <phoneticPr fontId="2"/>
  </si>
  <si>
    <t>3.5m以上
5.5m未満</t>
    <rPh sb="4" eb="6">
      <t>イジョウ</t>
    </rPh>
    <rPh sb="11" eb="13">
      <t>ミマン</t>
    </rPh>
    <phoneticPr fontId="2"/>
  </si>
  <si>
    <t>5.5m以上</t>
    <rPh sb="4" eb="6">
      <t>イジョウ</t>
    </rPh>
    <phoneticPr fontId="2"/>
  </si>
  <si>
    <t>うち
橋梁延長</t>
    <rPh sb="3" eb="5">
      <t>キョウリョウ</t>
    </rPh>
    <rPh sb="5" eb="7">
      <t>エンチョウ</t>
    </rPh>
    <phoneticPr fontId="2"/>
  </si>
  <si>
    <t>（ｍ）</t>
    <phoneticPr fontId="2"/>
  </si>
  <si>
    <t>（％）</t>
    <phoneticPr fontId="2"/>
  </si>
  <si>
    <t>1級町道</t>
    <rPh sb="1" eb="2">
      <t>キュウ</t>
    </rPh>
    <rPh sb="2" eb="4">
      <t>チョウドウ</t>
    </rPh>
    <phoneticPr fontId="2"/>
  </si>
  <si>
    <t>2級町道</t>
    <rPh sb="1" eb="2">
      <t>キュウ</t>
    </rPh>
    <rPh sb="2" eb="4">
      <t>チョウドウ</t>
    </rPh>
    <phoneticPr fontId="2"/>
  </si>
  <si>
    <t>その他の町道</t>
    <rPh sb="2" eb="3">
      <t>タ</t>
    </rPh>
    <rPh sb="4" eb="6">
      <t>チョウドウ</t>
    </rPh>
    <phoneticPr fontId="2"/>
  </si>
  <si>
    <t xml:space="preserve">                      資料：都市施設整備課</t>
    <rPh sb="25" eb="27">
      <t>トシ</t>
    </rPh>
    <rPh sb="27" eb="29">
      <t>シセツ</t>
    </rPh>
    <rPh sb="29" eb="31">
      <t>セイビ</t>
    </rPh>
    <rPh sb="31" eb="32">
      <t>カ</t>
    </rPh>
    <phoneticPr fontId="2"/>
  </si>
  <si>
    <t>（ｍ）</t>
    <phoneticPr fontId="2"/>
  </si>
  <si>
    <t>2　車種別自動車数（保有台数）　</t>
    <rPh sb="2" eb="5">
      <t>シャシュベツ</t>
    </rPh>
    <rPh sb="5" eb="8">
      <t>ジドウシャ</t>
    </rPh>
    <rPh sb="8" eb="9">
      <t>スウ</t>
    </rPh>
    <rPh sb="10" eb="12">
      <t>ホユウ</t>
    </rPh>
    <rPh sb="12" eb="14">
      <t>ダイスウ</t>
    </rPh>
    <phoneticPr fontId="2"/>
  </si>
  <si>
    <t>年度</t>
    <rPh sb="0" eb="2">
      <t>ネンド</t>
    </rPh>
    <phoneticPr fontId="2"/>
  </si>
  <si>
    <t>総数
（台）</t>
    <rPh sb="0" eb="2">
      <t>ソウスウ</t>
    </rPh>
    <rPh sb="4" eb="5">
      <t>ダイ</t>
    </rPh>
    <phoneticPr fontId="2"/>
  </si>
  <si>
    <t>貨物車
（台）</t>
    <rPh sb="0" eb="3">
      <t>カモツシャ</t>
    </rPh>
    <rPh sb="5" eb="6">
      <t>ダイ</t>
    </rPh>
    <phoneticPr fontId="2"/>
  </si>
  <si>
    <t>乗合車
（台）</t>
    <rPh sb="0" eb="2">
      <t>ノリアイ</t>
    </rPh>
    <rPh sb="2" eb="3">
      <t>シャ</t>
    </rPh>
    <rPh sb="5" eb="6">
      <t>ダイ</t>
    </rPh>
    <phoneticPr fontId="2"/>
  </si>
  <si>
    <t>乗用車
（台）</t>
    <rPh sb="0" eb="3">
      <t>ジョウヨウシャ</t>
    </rPh>
    <rPh sb="5" eb="6">
      <t>ダイ</t>
    </rPh>
    <phoneticPr fontId="2"/>
  </si>
  <si>
    <t>特殊車
（台）</t>
    <rPh sb="0" eb="2">
      <t>トクシュ</t>
    </rPh>
    <rPh sb="2" eb="3">
      <t>シャ</t>
    </rPh>
    <rPh sb="5" eb="6">
      <t>ダイ</t>
    </rPh>
    <phoneticPr fontId="2"/>
  </si>
  <si>
    <t>軽乗用車
（台）</t>
    <rPh sb="0" eb="1">
      <t>ケイ</t>
    </rPh>
    <rPh sb="1" eb="4">
      <t>ジョウヨウシャ</t>
    </rPh>
    <rPh sb="6" eb="7">
      <t>ダイ</t>
    </rPh>
    <phoneticPr fontId="2"/>
  </si>
  <si>
    <t>令和2年度</t>
    <rPh sb="0" eb="2">
      <t>レイワ</t>
    </rPh>
    <rPh sb="3" eb="5">
      <t>ネンド</t>
    </rPh>
    <phoneticPr fontId="2"/>
  </si>
  <si>
    <t>資料：関東運輸局HP・税務課</t>
    <rPh sb="0" eb="2">
      <t>シリョウ</t>
    </rPh>
    <rPh sb="3" eb="5">
      <t>カントウ</t>
    </rPh>
    <rPh sb="5" eb="7">
      <t>ウンユ</t>
    </rPh>
    <rPh sb="7" eb="8">
      <t>キョク</t>
    </rPh>
    <rPh sb="11" eb="14">
      <t>ゼイムカ</t>
    </rPh>
    <phoneticPr fontId="2"/>
  </si>
  <si>
    <t>3　東武動物公園駅乗客数状況</t>
    <rPh sb="2" eb="9">
      <t>トウブドウブツコウエンエキ</t>
    </rPh>
    <rPh sb="9" eb="12">
      <t>ジョウキャクスウ</t>
    </rPh>
    <rPh sb="12" eb="14">
      <t>ジョウキョウ</t>
    </rPh>
    <phoneticPr fontId="2"/>
  </si>
  <si>
    <t>年度</t>
    <phoneticPr fontId="2"/>
  </si>
  <si>
    <t>駅乗車</t>
    <rPh sb="0" eb="1">
      <t>エキ</t>
    </rPh>
    <rPh sb="1" eb="3">
      <t>ジョウシャ</t>
    </rPh>
    <phoneticPr fontId="2"/>
  </si>
  <si>
    <t>一日平均
乗車人数（人）</t>
    <rPh sb="0" eb="2">
      <t>イチニチ</t>
    </rPh>
    <rPh sb="2" eb="4">
      <t>ヘイキン</t>
    </rPh>
    <rPh sb="5" eb="7">
      <t>ジョウシャ</t>
    </rPh>
    <rPh sb="7" eb="9">
      <t>ニンズウ</t>
    </rPh>
    <rPh sb="10" eb="11">
      <t>ニン</t>
    </rPh>
    <phoneticPr fontId="2"/>
  </si>
  <si>
    <t>定期（人）</t>
    <rPh sb="0" eb="2">
      <t>テイキ</t>
    </rPh>
    <rPh sb="3" eb="4">
      <t>ニン</t>
    </rPh>
    <phoneticPr fontId="2"/>
  </si>
  <si>
    <t>定期外（人）</t>
    <rPh sb="0" eb="2">
      <t>テイキ</t>
    </rPh>
    <rPh sb="2" eb="3">
      <t>ガイ</t>
    </rPh>
    <rPh sb="4" eb="5">
      <t>ニン</t>
    </rPh>
    <phoneticPr fontId="2"/>
  </si>
  <si>
    <t>4　杉戸高野台駅乗客数状況</t>
    <rPh sb="2" eb="4">
      <t>スギト</t>
    </rPh>
    <rPh sb="4" eb="7">
      <t>タカノダイ</t>
    </rPh>
    <rPh sb="7" eb="8">
      <t>エキ</t>
    </rPh>
    <rPh sb="8" eb="11">
      <t>ジョウキャクスウ</t>
    </rPh>
    <rPh sb="11" eb="13">
      <t>ジョウキョウ</t>
    </rPh>
    <phoneticPr fontId="2"/>
  </si>
  <si>
    <t>総数
（人）</t>
    <rPh sb="4" eb="5">
      <t>ニン</t>
    </rPh>
    <phoneticPr fontId="2"/>
  </si>
  <si>
    <t xml:space="preserve">    資料：東武鉄道㈱</t>
    <rPh sb="7" eb="9">
      <t>トウブ</t>
    </rPh>
    <rPh sb="9" eb="11">
      <t>テツドウ</t>
    </rPh>
    <phoneticPr fontId="2"/>
  </si>
  <si>
    <t>5　バスの利用状況　　　</t>
    <rPh sb="5" eb="7">
      <t>リヨウ</t>
    </rPh>
    <rPh sb="7" eb="9">
      <t>ジョウキョウ</t>
    </rPh>
    <phoneticPr fontId="2"/>
  </si>
  <si>
    <t>路線区間</t>
  </si>
  <si>
    <t>片道</t>
  </si>
  <si>
    <t>1日の
運行回数</t>
    <rPh sb="4" eb="6">
      <t>ウンコウ</t>
    </rPh>
    <rPh sb="6" eb="8">
      <t>カイスウ</t>
    </rPh>
    <phoneticPr fontId="2"/>
  </si>
  <si>
    <t>乗降客数（人）</t>
  </si>
  <si>
    <t>停留所数</t>
  </si>
  <si>
    <t>年度</t>
  </si>
  <si>
    <t>粁程</t>
  </si>
  <si>
    <t>所要時間</t>
  </si>
  <si>
    <t>定期</t>
  </si>
  <si>
    <t>定期外</t>
  </si>
  <si>
    <t>合計</t>
  </si>
  <si>
    <t>（km）</t>
  </si>
  <si>
    <t>（分）</t>
  </si>
  <si>
    <t>東武動物公園駅</t>
  </si>
  <si>
    <t>往　40</t>
  </si>
  <si>
    <t>～</t>
  </si>
  <si>
    <t>関宿中央ターミナル</t>
  </si>
  <si>
    <t>往　38</t>
  </si>
  <si>
    <t>復　37</t>
  </si>
  <si>
    <t>復　40</t>
  </si>
  <si>
    <t>②</t>
  </si>
  <si>
    <t>境車庫</t>
  </si>
  <si>
    <t>往　29</t>
  </si>
  <si>
    <t>復　32</t>
  </si>
  <si>
    <t>幸手駅</t>
  </si>
  <si>
    <t>③</t>
  </si>
  <si>
    <t>杉戸高野台駅</t>
  </si>
  <si>
    <t>②東武動物公園駅　～　吉田橋　～　境車庫</t>
  </si>
  <si>
    <t>③幸手駅　～　幸手団地　～　杉戸高野台駅</t>
  </si>
  <si>
    <t>　幸手駅　～　日本保健医療大学　～　杉戸高野台駅</t>
  </si>
  <si>
    <t>　幸手駅　～　日本保健医療大学北キャンパス　～　杉戸高野台駅</t>
  </si>
  <si>
    <t>　幸手駅　～　日本保健医療大学南キャンパス　～　杉戸高野台駅</t>
  </si>
  <si>
    <t>※②、③の乗降客数・運行回数については下記系統を合算したもの。　　　　　　　　　　　　　　　　　　　　　　　　　　　　　　　　　　　　　　　     　　　　　　　　　　</t>
    <phoneticPr fontId="2"/>
  </si>
  <si>
    <t>小型二輪
（台）</t>
    <rPh sb="0" eb="2">
      <t>コガタ</t>
    </rPh>
    <rPh sb="2" eb="4">
      <t>ニリン</t>
    </rPh>
    <rPh sb="6" eb="7">
      <t>ダイ</t>
    </rPh>
    <phoneticPr fontId="2"/>
  </si>
  <si>
    <t>資料：朝日自動車㈱　</t>
    <phoneticPr fontId="2"/>
  </si>
  <si>
    <t>令和3年度</t>
    <rPh sb="0" eb="2">
      <t>レイワ</t>
    </rPh>
    <rPh sb="3" eb="5">
      <t>ネンド</t>
    </rPh>
    <phoneticPr fontId="2"/>
  </si>
  <si>
    <t>令和3年度</t>
    <rPh sb="0" eb="2">
      <t>レイワ</t>
    </rPh>
    <rPh sb="3" eb="4">
      <t>ネン</t>
    </rPh>
    <rPh sb="4" eb="5">
      <t>ド</t>
    </rPh>
    <phoneticPr fontId="2"/>
  </si>
  <si>
    <t>　東武動物公園駅　～　吉田橋</t>
  </si>
  <si>
    <t xml:space="preserve">    資料：東武鉄道㈱</t>
    <phoneticPr fontId="2"/>
  </si>
  <si>
    <t>令和5年3月31日現在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</si>
  <si>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令和4年度</t>
    <rPh sb="0" eb="2">
      <t>レイワ</t>
    </rPh>
    <rPh sb="3" eb="5">
      <t>ネンド</t>
    </rPh>
    <phoneticPr fontId="2"/>
  </si>
  <si>
    <t>令和3年度</t>
  </si>
  <si>
    <t>令和4年度</t>
    <phoneticPr fontId="2"/>
  </si>
  <si>
    <t>令和4年度</t>
    <phoneticPr fontId="2"/>
  </si>
  <si>
    <t>令和4年度</t>
    <rPh sb="0" eb="2">
      <t>レイワ</t>
    </rPh>
    <rPh sb="3" eb="4">
      <t>ネン</t>
    </rPh>
    <rPh sb="4" eb="5">
      <t>ド</t>
    </rPh>
    <phoneticPr fontId="2"/>
  </si>
  <si>
    <t>往　38</t>
    <phoneticPr fontId="2"/>
  </si>
  <si>
    <t>復　37</t>
    <phoneticPr fontId="2"/>
  </si>
  <si>
    <t>往　29</t>
    <phoneticPr fontId="2"/>
  </si>
  <si>
    <t>復　32</t>
    <phoneticPr fontId="2"/>
  </si>
  <si>
    <t>往　24</t>
    <phoneticPr fontId="2"/>
  </si>
  <si>
    <t>復　24</t>
    <phoneticPr fontId="2"/>
  </si>
  <si>
    <t>　幸手団地　～　杉戸高野台駅</t>
    <rPh sb="1" eb="5">
      <t>サッテダンチ</t>
    </rPh>
    <phoneticPr fontId="2"/>
  </si>
  <si>
    <t>③幸手駅　～　幸手団地　～　杉戸高野台駅</t>
    <phoneticPr fontId="2"/>
  </si>
  <si>
    <t xml:space="preserve"> 3月31日現在 </t>
    <phoneticPr fontId="2"/>
  </si>
  <si>
    <t>2　車種別自動車数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</si>
</sst>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0;&quot;△ &quot;#,##0.0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游ゴシック"/>
      <family val="3"/>
      <charset val="128"/>
    </font>
    <font>
      <sz val="11"/>
      <name val="游ゴシック"/>
      <family val="3"/>
      <charset val="128"/>
    </font>
    <font>
      <u/>
      <sz val="12"/>
      <color theme="1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b/>
      <sz val="14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01">
    <xf numFmtId="0" fontId="0" fillId="0" borderId="0" xfId="0"/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9" fillId="0" borderId="10" xfId="0" applyNumberFormat="1" applyFont="1" applyFill="1" applyBorder="1" applyAlignment="1" applyProtection="1">
      <alignment horizontal="center" vertical="center"/>
      <protection locked="0"/>
    </xf>
    <xf numFmtId="0" fontId="9" fillId="0" borderId="8" xfId="0" applyNumberFormat="1" applyFont="1" applyFill="1" applyBorder="1" applyAlignment="1" applyProtection="1">
      <alignment horizontal="center" vertical="center"/>
      <protection locked="0"/>
    </xf>
    <xf numFmtId="3" fontId="9" fillId="0" borderId="8" xfId="0" applyNumberFormat="1" applyFont="1" applyFill="1" applyBorder="1" applyAlignment="1" applyProtection="1">
      <alignment horizontal="center" vertical="center"/>
      <protection locked="0"/>
    </xf>
    <xf numFmtId="3" fontId="9" fillId="0" borderId="11" xfId="0" applyNumberFormat="1" applyFont="1" applyFill="1" applyBorder="1" applyAlignment="1" applyProtection="1">
      <alignment horizontal="center" vertical="center"/>
      <protection locked="0"/>
    </xf>
    <xf numFmtId="0" fontId="9" fillId="0" borderId="9" xfId="0" applyNumberFormat="1" applyFont="1" applyFill="1" applyBorder="1" applyAlignment="1" applyProtection="1">
      <alignment horizontal="center" vertical="center"/>
      <protection locked="0"/>
    </xf>
    <xf numFmtId="3" fontId="9" fillId="0" borderId="9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5" fillId="0" borderId="13" xfId="0" applyNumberFormat="1" applyFont="1" applyFill="1" applyBorder="1" applyAlignment="1" applyProtection="1">
      <alignment horizontal="center" vertical="center"/>
    </xf>
    <xf numFmtId="176" fontId="5" fillId="0" borderId="15" xfId="0" applyNumberFormat="1" applyFont="1" applyFill="1" applyBorder="1" applyAlignment="1" applyProtection="1">
      <alignment horizontal="center" vertical="center"/>
    </xf>
    <xf numFmtId="176" fontId="5" fillId="0" borderId="14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176" fontId="5" fillId="0" borderId="12" xfId="0" applyNumberFormat="1" applyFont="1" applyFill="1" applyBorder="1" applyAlignment="1" applyProtection="1">
      <alignment horizontal="center" vertical="center"/>
    </xf>
    <xf numFmtId="176" fontId="5" fillId="0" borderId="18" xfId="0" applyNumberFormat="1" applyFont="1" applyFill="1" applyBorder="1" applyAlignment="1" applyProtection="1">
      <alignment horizontal="center" vertical="center"/>
    </xf>
    <xf numFmtId="176" fontId="5" fillId="0" borderId="17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right" vertical="center" readingOrder="2"/>
    </xf>
    <xf numFmtId="0" fontId="5" fillId="0" borderId="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7" fillId="0" borderId="0" xfId="3" applyFont="1" applyFill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right" vertical="center"/>
    </xf>
    <xf numFmtId="3" fontId="5" fillId="0" borderId="4" xfId="0" applyNumberFormat="1" applyFont="1" applyFill="1" applyBorder="1" applyAlignment="1">
      <alignment horizontal="right" vertical="center"/>
    </xf>
    <xf numFmtId="38" fontId="5" fillId="0" borderId="4" xfId="4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/>
    </xf>
    <xf numFmtId="3" fontId="5" fillId="0" borderId="2" xfId="0" applyNumberFormat="1" applyFont="1" applyFill="1" applyBorder="1" applyAlignment="1">
      <alignment horizontal="right" vertical="center"/>
    </xf>
    <xf numFmtId="38" fontId="5" fillId="0" borderId="2" xfId="4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2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58" fontId="5" fillId="0" borderId="0" xfId="0" applyNumberFormat="1" applyFont="1" applyFill="1" applyAlignment="1">
      <alignment vertical="center"/>
    </xf>
    <xf numFmtId="3" fontId="9" fillId="0" borderId="12" xfId="0" applyNumberFormat="1" applyFont="1" applyFill="1" applyBorder="1" applyAlignment="1" applyProtection="1">
      <alignment horizontal="center" vertical="center"/>
      <protection locked="0"/>
    </xf>
    <xf numFmtId="3" fontId="9" fillId="0" borderId="17" xfId="0" applyNumberFormat="1" applyFont="1" applyFill="1" applyBorder="1" applyAlignment="1" applyProtection="1">
      <alignment horizontal="center" vertical="center"/>
      <protection locked="0"/>
    </xf>
    <xf numFmtId="3" fontId="9" fillId="0" borderId="13" xfId="0" applyNumberFormat="1" applyFont="1" applyFill="1" applyBorder="1" applyAlignment="1" applyProtection="1">
      <alignment horizontal="center" vertical="center"/>
      <protection locked="0"/>
    </xf>
    <xf numFmtId="3" fontId="9" fillId="0" borderId="14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right" vertical="center"/>
    </xf>
    <xf numFmtId="176" fontId="9" fillId="0" borderId="2" xfId="0" applyNumberFormat="1" applyFont="1" applyFill="1" applyBorder="1" applyAlignment="1" applyProtection="1">
      <alignment horizontal="right" vertical="center"/>
      <protection locked="0"/>
    </xf>
    <xf numFmtId="38" fontId="9" fillId="0" borderId="2" xfId="4" applyFont="1" applyFill="1" applyBorder="1" applyAlignment="1" applyProtection="1">
      <alignment horizontal="right" vertical="center"/>
      <protection locked="0"/>
    </xf>
    <xf numFmtId="3" fontId="9" fillId="0" borderId="2" xfId="0" applyNumberFormat="1" applyFont="1" applyFill="1" applyBorder="1" applyAlignment="1" applyProtection="1">
      <alignment horizontal="right" vertical="center"/>
      <protection locked="0"/>
    </xf>
    <xf numFmtId="177" fontId="9" fillId="0" borderId="2" xfId="0" applyNumberFormat="1" applyFont="1" applyFill="1" applyBorder="1" applyAlignment="1" applyProtection="1">
      <alignment horizontal="right" vertical="center"/>
      <protection locked="0"/>
    </xf>
    <xf numFmtId="3" fontId="9" fillId="0" borderId="16" xfId="0" applyNumberFormat="1" applyFont="1" applyFill="1" applyBorder="1" applyAlignment="1" applyProtection="1">
      <alignment horizontal="center" vertical="center"/>
      <protection locked="0"/>
    </xf>
    <xf numFmtId="3" fontId="9" fillId="0" borderId="22" xfId="0" applyNumberFormat="1" applyFont="1" applyFill="1" applyBorder="1" applyAlignment="1" applyProtection="1">
      <alignment horizontal="center" vertical="center"/>
      <protection locked="0"/>
    </xf>
    <xf numFmtId="0" fontId="9" fillId="0" borderId="23" xfId="0" applyNumberFormat="1" applyFont="1" applyFill="1" applyBorder="1" applyAlignment="1" applyProtection="1">
      <alignment horizontal="center" vertical="center"/>
      <protection locked="0"/>
    </xf>
    <xf numFmtId="3" fontId="9" fillId="0" borderId="23" xfId="0" applyNumberFormat="1" applyFont="1" applyFill="1" applyBorder="1" applyAlignment="1" applyProtection="1">
      <alignment horizontal="center" vertical="center"/>
      <protection locked="0"/>
    </xf>
    <xf numFmtId="3" fontId="9" fillId="0" borderId="2" xfId="0" applyNumberFormat="1" applyFont="1" applyFill="1" applyBorder="1" applyAlignment="1" applyProtection="1">
      <alignment horizontal="center" vertical="center"/>
      <protection locked="0"/>
    </xf>
    <xf numFmtId="176" fontId="5" fillId="0" borderId="2" xfId="0" applyNumberFormat="1" applyFont="1" applyFill="1" applyBorder="1" applyAlignment="1" applyProtection="1">
      <alignment horizontal="center" vertical="center"/>
    </xf>
    <xf numFmtId="176" fontId="5" fillId="0" borderId="5" xfId="0" applyNumberFormat="1" applyFont="1" applyFill="1" applyBorder="1" applyAlignment="1" applyProtection="1">
      <alignment horizontal="center" vertical="center"/>
    </xf>
    <xf numFmtId="176" fontId="5" fillId="0" borderId="16" xfId="0" applyNumberFormat="1" applyFont="1" applyFill="1" applyBorder="1" applyAlignment="1" applyProtection="1">
      <alignment horizontal="center" vertical="center"/>
    </xf>
    <xf numFmtId="0" fontId="6" fillId="0" borderId="0" xfId="3" applyFont="1" applyAlignment="1">
      <alignment vertical="center"/>
    </xf>
    <xf numFmtId="0" fontId="6" fillId="0" borderId="0" xfId="3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58" fontId="5" fillId="0" borderId="0" xfId="0" applyNumberFormat="1" applyFont="1" applyFill="1" applyBorder="1" applyAlignment="1">
      <alignment horizontal="right" vertical="center" readingOrder="2"/>
    </xf>
    <xf numFmtId="0" fontId="5" fillId="0" borderId="25" xfId="0" applyFont="1" applyFill="1" applyBorder="1" applyAlignment="1">
      <alignment horizontal="right" vertical="center"/>
    </xf>
    <xf numFmtId="0" fontId="5" fillId="0" borderId="24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</cellXfs>
  <cellStyles count="5">
    <cellStyle name="ハイパーリンク" xfId="3" builtinId="8"/>
    <cellStyle name="桁区切り" xfId="4" builtinId="6"/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showGridLines="0" tabSelected="1" zoomScaleNormal="100" workbookViewId="0">
      <selection activeCell="A2" sqref="A2"/>
    </sheetView>
  </sheetViews>
  <sheetFormatPr defaultColWidth="17" defaultRowHeight="18" customHeight="1"/>
  <cols>
    <col min="1" max="16384" width="17" style="2"/>
  </cols>
  <sheetData>
    <row r="1" spans="1:3" ht="18" customHeight="1">
      <c r="A1" s="3" t="s">
        <v>6</v>
      </c>
      <c r="B1" s="3"/>
      <c r="C1" s="3"/>
    </row>
    <row r="2" spans="1:3" ht="18" customHeight="1">
      <c r="A2" s="3"/>
      <c r="B2" s="3"/>
      <c r="C2" s="3"/>
    </row>
    <row r="3" spans="1:3" ht="18" customHeight="1">
      <c r="A3" s="77" t="s">
        <v>2</v>
      </c>
      <c r="B3" s="77"/>
      <c r="C3" s="77"/>
    </row>
    <row r="4" spans="1:3" ht="18" customHeight="1">
      <c r="A4" s="77" t="s">
        <v>101</v>
      </c>
      <c r="B4" s="77"/>
      <c r="C4" s="77"/>
    </row>
    <row r="5" spans="1:3" ht="18" customHeight="1">
      <c r="A5" s="77" t="s">
        <v>3</v>
      </c>
      <c r="B5" s="77"/>
      <c r="C5" s="77"/>
    </row>
    <row r="6" spans="1:3" ht="18" customHeight="1">
      <c r="A6" s="77" t="s">
        <v>4</v>
      </c>
      <c r="B6" s="77"/>
      <c r="C6" s="77"/>
    </row>
    <row r="7" spans="1:3" ht="18" customHeight="1">
      <c r="A7" s="77" t="s">
        <v>5</v>
      </c>
      <c r="B7" s="77"/>
      <c r="C7" s="77"/>
    </row>
    <row r="8" spans="1:3" ht="18" customHeight="1">
      <c r="A8" s="77"/>
      <c r="B8" s="77"/>
      <c r="C8" s="77"/>
    </row>
    <row r="9" spans="1:3" ht="18" customHeight="1">
      <c r="A9" s="3"/>
      <c r="B9" s="3"/>
      <c r="C9" s="3"/>
    </row>
  </sheetData>
  <mergeCells count="6">
    <mergeCell ref="A8:C8"/>
    <mergeCell ref="A3:C3"/>
    <mergeCell ref="A4:C4"/>
    <mergeCell ref="A5:C5"/>
    <mergeCell ref="A6:C6"/>
    <mergeCell ref="A7:C7"/>
  </mergeCells>
  <phoneticPr fontId="2"/>
  <hyperlinks>
    <hyperlink ref="A3" location="'8-1'!A1" display="１　道路の状況"/>
    <hyperlink ref="A4" location="'8-2'!A1" display="２　道路の実延長と構成比"/>
    <hyperlink ref="A5" location="'8-3'!A1" display="３　橋梁"/>
    <hyperlink ref="A6" location="'8-4'!A1" display="４　建築確認申請受理状況"/>
    <hyperlink ref="A7" location="'8-5'!A1" display="５　土地開発申請状況"/>
    <hyperlink ref="A6:C6" location="'8-4'!A1" display="4　杉戸高野台駅乗客数状況"/>
    <hyperlink ref="A3:C3" location="'8-1'!A1" display="1　町道の状況"/>
    <hyperlink ref="A4:C4" location="'8-2'!A1" display="2　車種別自動車数（保有台数）"/>
    <hyperlink ref="A5:C5" location="'8-3'!A1" display="3　東武動物公園駅乗客数状況"/>
    <hyperlink ref="A7:C7" location="'8-5'!A1" display="5　バスの利用状況"/>
  </hyperlinks>
  <pageMargins left="0.78740157480314965" right="0.78740157480314965" top="0.59055118110236227" bottom="0.59055118110236227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zoomScaleNormal="100" zoomScaleSheetLayoutView="115" workbookViewId="0">
      <selection activeCell="A2" sqref="A2"/>
    </sheetView>
  </sheetViews>
  <sheetFormatPr defaultRowHeight="18" customHeight="1"/>
  <cols>
    <col min="1" max="10" width="14.375" style="1" customWidth="1"/>
    <col min="11" max="16384" width="9" style="1"/>
  </cols>
  <sheetData>
    <row r="1" spans="1:10" ht="18" customHeight="1">
      <c r="A1" s="78" t="s">
        <v>7</v>
      </c>
      <c r="B1" s="78"/>
      <c r="C1" s="30"/>
    </row>
    <row r="3" spans="1:10" ht="18" customHeight="1">
      <c r="A3" s="17" t="s">
        <v>8</v>
      </c>
      <c r="B3" s="17"/>
      <c r="C3" s="17"/>
    </row>
    <row r="4" spans="1:10" ht="18" customHeight="1">
      <c r="A4" s="17"/>
      <c r="B4" s="17"/>
      <c r="C4" s="17"/>
    </row>
    <row r="5" spans="1:10" ht="18" customHeight="1">
      <c r="I5" s="56"/>
      <c r="J5" s="64" t="s">
        <v>86</v>
      </c>
    </row>
    <row r="6" spans="1:10" ht="18" customHeight="1">
      <c r="A6" s="79" t="s">
        <v>9</v>
      </c>
      <c r="B6" s="82" t="s">
        <v>10</v>
      </c>
      <c r="C6" s="86" t="s">
        <v>11</v>
      </c>
      <c r="D6" s="87"/>
      <c r="E6" s="87"/>
      <c r="F6" s="88"/>
      <c r="G6" s="82" t="s">
        <v>12</v>
      </c>
      <c r="H6" s="82" t="s">
        <v>13</v>
      </c>
      <c r="I6" s="89" t="s">
        <v>14</v>
      </c>
      <c r="J6" s="82" t="s">
        <v>15</v>
      </c>
    </row>
    <row r="7" spans="1:10" ht="18" customHeight="1">
      <c r="A7" s="80"/>
      <c r="B7" s="83"/>
      <c r="C7" s="82" t="s">
        <v>16</v>
      </c>
      <c r="D7" s="82" t="s">
        <v>17</v>
      </c>
      <c r="E7" s="82" t="s">
        <v>18</v>
      </c>
      <c r="F7" s="82" t="s">
        <v>19</v>
      </c>
      <c r="G7" s="80"/>
      <c r="H7" s="80"/>
      <c r="I7" s="90"/>
      <c r="J7" s="80"/>
    </row>
    <row r="8" spans="1:10" ht="18" customHeight="1">
      <c r="A8" s="81"/>
      <c r="B8" s="31" t="s">
        <v>20</v>
      </c>
      <c r="C8" s="81"/>
      <c r="D8" s="81"/>
      <c r="E8" s="84"/>
      <c r="F8" s="81"/>
      <c r="G8" s="61" t="s">
        <v>26</v>
      </c>
      <c r="H8" s="61" t="s">
        <v>20</v>
      </c>
      <c r="I8" s="32" t="s">
        <v>21</v>
      </c>
      <c r="J8" s="61" t="s">
        <v>21</v>
      </c>
    </row>
    <row r="9" spans="1:10" ht="18" customHeight="1">
      <c r="A9" s="33" t="s">
        <v>22</v>
      </c>
      <c r="B9" s="34">
        <v>27617</v>
      </c>
      <c r="C9" s="34">
        <v>1221</v>
      </c>
      <c r="D9" s="35">
        <v>8618</v>
      </c>
      <c r="E9" s="35">
        <v>17778</v>
      </c>
      <c r="F9" s="35">
        <v>573</v>
      </c>
      <c r="G9" s="36">
        <v>26396</v>
      </c>
      <c r="H9" s="35">
        <v>26792</v>
      </c>
      <c r="I9" s="37">
        <v>95.57</v>
      </c>
      <c r="J9" s="38">
        <v>97.01</v>
      </c>
    </row>
    <row r="10" spans="1:10" ht="18" customHeight="1">
      <c r="A10" s="39" t="s">
        <v>23</v>
      </c>
      <c r="B10" s="40">
        <v>32992</v>
      </c>
      <c r="C10" s="40">
        <v>2672</v>
      </c>
      <c r="D10" s="41">
        <v>15365</v>
      </c>
      <c r="E10" s="41">
        <v>14955</v>
      </c>
      <c r="F10" s="41">
        <v>202</v>
      </c>
      <c r="G10" s="42">
        <v>30284</v>
      </c>
      <c r="H10" s="41">
        <v>32002</v>
      </c>
      <c r="I10" s="43">
        <v>91.79</v>
      </c>
      <c r="J10" s="43">
        <v>96.99</v>
      </c>
    </row>
    <row r="11" spans="1:10" ht="18" customHeight="1">
      <c r="A11" s="44" t="s">
        <v>24</v>
      </c>
      <c r="B11" s="40">
        <v>423749</v>
      </c>
      <c r="C11" s="40">
        <v>176371</v>
      </c>
      <c r="D11" s="65">
        <v>218727</v>
      </c>
      <c r="E11" s="65">
        <v>28651</v>
      </c>
      <c r="F11" s="65">
        <v>1035</v>
      </c>
      <c r="G11" s="66">
        <v>246960</v>
      </c>
      <c r="H11" s="67">
        <v>299501</v>
      </c>
      <c r="I11" s="68">
        <v>58.28</v>
      </c>
      <c r="J11" s="68">
        <v>70.680000000000007</v>
      </c>
    </row>
    <row r="12" spans="1:10" ht="18" customHeight="1">
      <c r="I12" s="85" t="s">
        <v>25</v>
      </c>
      <c r="J12" s="85"/>
    </row>
    <row r="13" spans="1:10" ht="18" customHeight="1">
      <c r="I13" s="45"/>
      <c r="J13" s="45"/>
    </row>
  </sheetData>
  <sheetProtection formatCells="0"/>
  <mergeCells count="13">
    <mergeCell ref="E7:E8"/>
    <mergeCell ref="I12:J12"/>
    <mergeCell ref="C6:F6"/>
    <mergeCell ref="F7:F8"/>
    <mergeCell ref="G6:G7"/>
    <mergeCell ref="H6:H7"/>
    <mergeCell ref="I6:I7"/>
    <mergeCell ref="J6:J7"/>
    <mergeCell ref="A1:B1"/>
    <mergeCell ref="A6:A8"/>
    <mergeCell ref="B6:B7"/>
    <mergeCell ref="C7:C8"/>
    <mergeCell ref="D7:D8"/>
  </mergeCells>
  <phoneticPr fontId="2"/>
  <hyperlinks>
    <hyperlink ref="A1" location="第8章目次!A1" display="第６章目次へもどる"/>
    <hyperlink ref="A1:B1" location="第8章目次!A1" display="第8章目次へもどる"/>
  </hyperlinks>
  <pageMargins left="0.78740157480314965" right="0.78740157480314965" top="0.59055118110236227" bottom="0.59055118110236227" header="0.51181102362204722" footer="0.51181102362204722"/>
  <pageSetup paperSize="9" scale="9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showGridLines="0" zoomScaleNormal="100" workbookViewId="0">
      <selection activeCell="A2" sqref="A2"/>
    </sheetView>
  </sheetViews>
  <sheetFormatPr defaultRowHeight="18" customHeight="1"/>
  <cols>
    <col min="1" max="8" width="15.625" style="1" customWidth="1"/>
    <col min="9" max="16384" width="9" style="1"/>
  </cols>
  <sheetData>
    <row r="1" spans="1:8" ht="18" customHeight="1">
      <c r="A1" s="78" t="s">
        <v>7</v>
      </c>
      <c r="B1" s="78"/>
    </row>
    <row r="3" spans="1:8" ht="18" customHeight="1">
      <c r="A3" s="17" t="s">
        <v>27</v>
      </c>
    </row>
    <row r="4" spans="1:8" ht="18" customHeight="1">
      <c r="A4" s="17"/>
    </row>
    <row r="5" spans="1:8" ht="18" customHeight="1">
      <c r="G5" s="91" t="s">
        <v>100</v>
      </c>
      <c r="H5" s="91"/>
    </row>
    <row r="6" spans="1:8" s="10" customFormat="1" ht="36" customHeight="1">
      <c r="A6" s="11" t="s">
        <v>28</v>
      </c>
      <c r="B6" s="46" t="s">
        <v>29</v>
      </c>
      <c r="C6" s="47" t="s">
        <v>30</v>
      </c>
      <c r="D6" s="48" t="s">
        <v>31</v>
      </c>
      <c r="E6" s="49" t="s">
        <v>32</v>
      </c>
      <c r="F6" s="48" t="s">
        <v>33</v>
      </c>
      <c r="G6" s="49" t="s">
        <v>80</v>
      </c>
      <c r="H6" s="49" t="s">
        <v>34</v>
      </c>
    </row>
    <row r="7" spans="1:8" ht="18" customHeight="1">
      <c r="A7" s="25" t="s">
        <v>35</v>
      </c>
      <c r="B7" s="57">
        <v>30801</v>
      </c>
      <c r="C7" s="4">
        <v>2265</v>
      </c>
      <c r="D7" s="5">
        <v>82</v>
      </c>
      <c r="E7" s="6">
        <v>14918</v>
      </c>
      <c r="F7" s="5">
        <v>873</v>
      </c>
      <c r="G7" s="5">
        <v>649</v>
      </c>
      <c r="H7" s="58">
        <v>12014</v>
      </c>
    </row>
    <row r="8" spans="1:8" ht="18" customHeight="1">
      <c r="A8" s="24" t="s">
        <v>82</v>
      </c>
      <c r="B8" s="59">
        <v>30889</v>
      </c>
      <c r="C8" s="7">
        <v>2301</v>
      </c>
      <c r="D8" s="8">
        <v>80</v>
      </c>
      <c r="E8" s="9">
        <v>14790</v>
      </c>
      <c r="F8" s="8">
        <v>903</v>
      </c>
      <c r="G8" s="8">
        <v>701</v>
      </c>
      <c r="H8" s="60">
        <v>12114</v>
      </c>
    </row>
    <row r="9" spans="1:8" ht="18" customHeight="1">
      <c r="A9" s="61" t="s">
        <v>87</v>
      </c>
      <c r="B9" s="69">
        <f>SUM(C9:H9)</f>
        <v>31033</v>
      </c>
      <c r="C9" s="70">
        <v>2348</v>
      </c>
      <c r="D9" s="71">
        <v>80</v>
      </c>
      <c r="E9" s="72">
        <v>14676</v>
      </c>
      <c r="F9" s="71">
        <v>921</v>
      </c>
      <c r="G9" s="71">
        <v>705</v>
      </c>
      <c r="H9" s="73">
        <v>12303</v>
      </c>
    </row>
    <row r="10" spans="1:8" ht="18" customHeight="1">
      <c r="C10" s="18"/>
      <c r="G10" s="45"/>
      <c r="H10" s="26" t="s">
        <v>36</v>
      </c>
    </row>
    <row r="11" spans="1:8" ht="18" customHeight="1">
      <c r="A11" s="50"/>
    </row>
  </sheetData>
  <sheetProtection formatCells="0"/>
  <mergeCells count="2">
    <mergeCell ref="A1:B1"/>
    <mergeCell ref="G5:H5"/>
  </mergeCells>
  <phoneticPr fontId="2"/>
  <hyperlinks>
    <hyperlink ref="A1" location="第8章目次!A1" display="第６章目次へもどる"/>
    <hyperlink ref="A1:B1" location="第8章目次!A1" display="第8章目次へもどる"/>
  </hyperlinks>
  <pageMargins left="0.78740157480314965" right="0.78740157480314965" top="0.59055118110236227" bottom="0.59055118110236227" header="0.51181102362204722" footer="0.51181102362204722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zoomScaleNormal="100" zoomScaleSheetLayoutView="100" workbookViewId="0">
      <selection activeCell="A2" sqref="A2"/>
    </sheetView>
  </sheetViews>
  <sheetFormatPr defaultRowHeight="18" customHeight="1"/>
  <cols>
    <col min="1" max="5" width="15.625" style="1" customWidth="1"/>
    <col min="6" max="16384" width="9" style="1"/>
  </cols>
  <sheetData>
    <row r="1" spans="1:5" ht="18" customHeight="1">
      <c r="A1" s="78" t="s">
        <v>7</v>
      </c>
      <c r="B1" s="78"/>
    </row>
    <row r="3" spans="1:5" ht="18" customHeight="1">
      <c r="A3" s="17" t="s">
        <v>37</v>
      </c>
    </row>
    <row r="4" spans="1:5" ht="18" customHeight="1">
      <c r="D4" s="85"/>
      <c r="E4" s="85"/>
    </row>
    <row r="5" spans="1:5" s="10" customFormat="1" ht="18" customHeight="1">
      <c r="A5" s="79" t="s">
        <v>38</v>
      </c>
      <c r="B5" s="82" t="s">
        <v>0</v>
      </c>
      <c r="C5" s="87" t="s">
        <v>39</v>
      </c>
      <c r="D5" s="88"/>
      <c r="E5" s="82" t="s">
        <v>40</v>
      </c>
    </row>
    <row r="6" spans="1:5" s="10" customFormat="1" ht="18" customHeight="1">
      <c r="A6" s="81"/>
      <c r="B6" s="81"/>
      <c r="C6" s="29" t="s">
        <v>41</v>
      </c>
      <c r="D6" s="11" t="s">
        <v>42</v>
      </c>
      <c r="E6" s="81"/>
    </row>
    <row r="7" spans="1:5" s="18" customFormat="1" ht="18" customHeight="1">
      <c r="A7" s="23" t="s">
        <v>35</v>
      </c>
      <c r="B7" s="13">
        <v>3924692</v>
      </c>
      <c r="C7" s="12">
        <v>2690310</v>
      </c>
      <c r="D7" s="13">
        <v>1234382</v>
      </c>
      <c r="E7" s="13">
        <v>10753</v>
      </c>
    </row>
    <row r="8" spans="1:5" s="18" customFormat="1" ht="18" customHeight="1">
      <c r="A8" s="24" t="s">
        <v>82</v>
      </c>
      <c r="B8" s="16">
        <v>4721014</v>
      </c>
      <c r="C8" s="15">
        <v>3245610</v>
      </c>
      <c r="D8" s="16">
        <v>1475404</v>
      </c>
      <c r="E8" s="16">
        <v>12934</v>
      </c>
    </row>
    <row r="9" spans="1:5" ht="18" customHeight="1">
      <c r="A9" s="61" t="s">
        <v>87</v>
      </c>
      <c r="B9" s="74">
        <v>5037133</v>
      </c>
      <c r="C9" s="75">
        <v>3369480</v>
      </c>
      <c r="D9" s="74">
        <v>1667653</v>
      </c>
      <c r="E9" s="74">
        <v>13800</v>
      </c>
    </row>
    <row r="10" spans="1:5" ht="18" customHeight="1">
      <c r="D10" s="92" t="s">
        <v>85</v>
      </c>
      <c r="E10" s="92"/>
    </row>
    <row r="16" spans="1:5" ht="18" customHeight="1">
      <c r="B16" s="18"/>
    </row>
  </sheetData>
  <sheetProtection formatCells="0"/>
  <mergeCells count="7">
    <mergeCell ref="D10:E10"/>
    <mergeCell ref="A1:B1"/>
    <mergeCell ref="D4:E4"/>
    <mergeCell ref="A5:A6"/>
    <mergeCell ref="C5:D5"/>
    <mergeCell ref="B5:B6"/>
    <mergeCell ref="E5:E6"/>
  </mergeCells>
  <phoneticPr fontId="2"/>
  <hyperlinks>
    <hyperlink ref="A1" location="第8章目次!A1" display="第６章目次へもどる"/>
    <hyperlink ref="A1:B1" location="第8章目次!A1" display="第8章目次へもどる"/>
  </hyperlinks>
  <pageMargins left="0.78740157480314965" right="0.78740157480314965" top="0.59055118110236227" bottom="0.59055118110236227" header="0.51181102362204722" footer="0.51181102362204722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zoomScaleNormal="100" zoomScaleSheetLayoutView="100" workbookViewId="0">
      <selection activeCell="A2" sqref="A2"/>
    </sheetView>
  </sheetViews>
  <sheetFormatPr defaultRowHeight="18" customHeight="1"/>
  <cols>
    <col min="1" max="5" width="15.625" style="1" customWidth="1"/>
    <col min="6" max="16384" width="9" style="1"/>
  </cols>
  <sheetData>
    <row r="1" spans="1:5" ht="18" customHeight="1">
      <c r="A1" s="78" t="s">
        <v>7</v>
      </c>
      <c r="B1" s="78"/>
    </row>
    <row r="3" spans="1:5" ht="18" customHeight="1">
      <c r="A3" s="17" t="s">
        <v>43</v>
      </c>
    </row>
    <row r="4" spans="1:5" ht="18" customHeight="1">
      <c r="D4" s="85"/>
      <c r="E4" s="85"/>
    </row>
    <row r="5" spans="1:5" s="10" customFormat="1" ht="18" customHeight="1">
      <c r="A5" s="79" t="s">
        <v>38</v>
      </c>
      <c r="B5" s="93" t="s">
        <v>44</v>
      </c>
      <c r="C5" s="87" t="s">
        <v>39</v>
      </c>
      <c r="D5" s="88"/>
      <c r="E5" s="82" t="s">
        <v>40</v>
      </c>
    </row>
    <row r="6" spans="1:5" s="10" customFormat="1" ht="18" customHeight="1">
      <c r="A6" s="81"/>
      <c r="B6" s="94"/>
      <c r="C6" s="29" t="s">
        <v>41</v>
      </c>
      <c r="D6" s="11" t="s">
        <v>42</v>
      </c>
      <c r="E6" s="81"/>
    </row>
    <row r="7" spans="1:5" s="18" customFormat="1" ht="18" customHeight="1">
      <c r="A7" s="25" t="s">
        <v>35</v>
      </c>
      <c r="B7" s="19">
        <v>1636782</v>
      </c>
      <c r="C7" s="20">
        <v>1250130</v>
      </c>
      <c r="D7" s="21">
        <v>386652</v>
      </c>
      <c r="E7" s="21">
        <v>4484</v>
      </c>
    </row>
    <row r="8" spans="1:5" s="18" customFormat="1" ht="18" customHeight="1">
      <c r="A8" s="24" t="s">
        <v>82</v>
      </c>
      <c r="B8" s="14">
        <v>1717457</v>
      </c>
      <c r="C8" s="15">
        <v>1283280</v>
      </c>
      <c r="D8" s="16">
        <v>434177</v>
      </c>
      <c r="E8" s="16">
        <v>4705</v>
      </c>
    </row>
    <row r="9" spans="1:5" ht="18" customHeight="1">
      <c r="A9" s="61" t="s">
        <v>87</v>
      </c>
      <c r="B9" s="76">
        <v>1787434</v>
      </c>
      <c r="C9" s="75">
        <v>1305630</v>
      </c>
      <c r="D9" s="74">
        <v>481804</v>
      </c>
      <c r="E9" s="74">
        <v>4897</v>
      </c>
    </row>
    <row r="10" spans="1:5" ht="18" customHeight="1">
      <c r="D10" s="85" t="s">
        <v>45</v>
      </c>
      <c r="E10" s="85"/>
    </row>
  </sheetData>
  <sheetProtection formatCells="0"/>
  <mergeCells count="7">
    <mergeCell ref="A1:B1"/>
    <mergeCell ref="D10:E10"/>
    <mergeCell ref="D4:E4"/>
    <mergeCell ref="A5:A6"/>
    <mergeCell ref="B5:B6"/>
    <mergeCell ref="C5:D5"/>
    <mergeCell ref="E5:E6"/>
  </mergeCells>
  <phoneticPr fontId="2"/>
  <hyperlinks>
    <hyperlink ref="A1" location="第8章目次!A1" display="第６章目次へもどる"/>
    <hyperlink ref="A1:B1" location="第8章目次!A1" display="第8章目次へもどる"/>
  </hyperlinks>
  <pageMargins left="0.78740157480314965" right="0.78740157480314965" top="0.59055118110236227" bottom="0.59055118110236227" header="0.51181102362204722" footer="0.51181102362204722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Normal="100" zoomScaleSheetLayoutView="100" workbookViewId="0">
      <selection activeCell="A2" sqref="A2"/>
    </sheetView>
  </sheetViews>
  <sheetFormatPr defaultRowHeight="18" customHeight="1"/>
  <cols>
    <col min="1" max="1" width="4.875" style="1" customWidth="1"/>
    <col min="2" max="2" width="20.625" style="1" customWidth="1"/>
    <col min="3" max="3" width="13.375" style="1" customWidth="1"/>
    <col min="4" max="10" width="12" style="1" customWidth="1"/>
    <col min="11" max="16384" width="9" style="1"/>
  </cols>
  <sheetData>
    <row r="1" spans="1:10" ht="18" customHeight="1">
      <c r="A1" s="78" t="s">
        <v>7</v>
      </c>
      <c r="B1" s="78"/>
      <c r="C1" s="78"/>
    </row>
    <row r="3" spans="1:10" ht="18" customHeight="1">
      <c r="A3" s="17" t="s">
        <v>46</v>
      </c>
    </row>
    <row r="5" spans="1:10" s="10" customFormat="1" ht="18" customHeight="1">
      <c r="A5" s="97" t="s">
        <v>47</v>
      </c>
      <c r="B5" s="97"/>
      <c r="C5" s="51"/>
      <c r="D5" s="97" t="s">
        <v>48</v>
      </c>
      <c r="E5" s="97"/>
      <c r="F5" s="82" t="s">
        <v>49</v>
      </c>
      <c r="G5" s="97" t="s">
        <v>50</v>
      </c>
      <c r="H5" s="97"/>
      <c r="I5" s="97"/>
      <c r="J5" s="97" t="s">
        <v>51</v>
      </c>
    </row>
    <row r="6" spans="1:10" ht="18" customHeight="1">
      <c r="A6" s="97"/>
      <c r="B6" s="97"/>
      <c r="C6" s="23" t="s">
        <v>52</v>
      </c>
      <c r="D6" s="27" t="s">
        <v>53</v>
      </c>
      <c r="E6" s="27" t="s">
        <v>54</v>
      </c>
      <c r="F6" s="83"/>
      <c r="G6" s="97" t="s">
        <v>55</v>
      </c>
      <c r="H6" s="97" t="s">
        <v>56</v>
      </c>
      <c r="I6" s="100" t="s">
        <v>57</v>
      </c>
      <c r="J6" s="97"/>
    </row>
    <row r="7" spans="1:10" ht="18" customHeight="1">
      <c r="A7" s="97"/>
      <c r="B7" s="97"/>
      <c r="C7" s="44"/>
      <c r="D7" s="28" t="s">
        <v>58</v>
      </c>
      <c r="E7" s="28" t="s">
        <v>59</v>
      </c>
      <c r="F7" s="84"/>
      <c r="G7" s="97"/>
      <c r="H7" s="97"/>
      <c r="I7" s="100"/>
      <c r="J7" s="97"/>
    </row>
    <row r="8" spans="1:10" ht="18" customHeight="1">
      <c r="A8" s="51"/>
      <c r="B8" s="97" t="s">
        <v>60</v>
      </c>
      <c r="C8" s="79" t="s">
        <v>88</v>
      </c>
      <c r="D8" s="79">
        <v>12.6</v>
      </c>
      <c r="E8" s="79">
        <v>32</v>
      </c>
      <c r="F8" s="54" t="s">
        <v>64</v>
      </c>
      <c r="G8" s="95">
        <v>143354</v>
      </c>
      <c r="H8" s="95">
        <v>257888</v>
      </c>
      <c r="I8" s="95">
        <v>401242</v>
      </c>
      <c r="J8" s="79">
        <v>29</v>
      </c>
    </row>
    <row r="9" spans="1:10" ht="18" customHeight="1">
      <c r="A9" s="52"/>
      <c r="B9" s="79"/>
      <c r="C9" s="80"/>
      <c r="D9" s="80"/>
      <c r="E9" s="80"/>
      <c r="F9" s="55" t="s">
        <v>65</v>
      </c>
      <c r="G9" s="96"/>
      <c r="H9" s="96"/>
      <c r="I9" s="96"/>
      <c r="J9" s="80"/>
    </row>
    <row r="10" spans="1:10" ht="18" customHeight="1">
      <c r="A10" s="23" t="s">
        <v>1</v>
      </c>
      <c r="B10" s="53" t="s">
        <v>62</v>
      </c>
      <c r="C10" s="52"/>
      <c r="D10" s="52"/>
      <c r="E10" s="52"/>
      <c r="F10" s="23"/>
      <c r="G10" s="52"/>
      <c r="H10" s="52"/>
      <c r="I10" s="52"/>
      <c r="J10" s="52"/>
    </row>
    <row r="11" spans="1:10" ht="18" customHeight="1">
      <c r="A11" s="52"/>
      <c r="B11" s="81" t="s">
        <v>63</v>
      </c>
      <c r="C11" s="81" t="s">
        <v>89</v>
      </c>
      <c r="D11" s="81">
        <v>12.6</v>
      </c>
      <c r="E11" s="81">
        <v>32</v>
      </c>
      <c r="F11" s="62" t="s">
        <v>92</v>
      </c>
      <c r="G11" s="98">
        <v>127740</v>
      </c>
      <c r="H11" s="98">
        <v>237801</v>
      </c>
      <c r="I11" s="98">
        <v>365541</v>
      </c>
      <c r="J11" s="81">
        <v>29</v>
      </c>
    </row>
    <row r="12" spans="1:10" ht="18" customHeight="1">
      <c r="A12" s="44"/>
      <c r="B12" s="97"/>
      <c r="C12" s="97"/>
      <c r="D12" s="97"/>
      <c r="E12" s="97"/>
      <c r="F12" s="61" t="s">
        <v>93</v>
      </c>
      <c r="G12" s="99"/>
      <c r="H12" s="99"/>
      <c r="I12" s="99"/>
      <c r="J12" s="97"/>
    </row>
    <row r="13" spans="1:10" ht="18" customHeight="1">
      <c r="A13" s="51"/>
      <c r="B13" s="97" t="s">
        <v>60</v>
      </c>
      <c r="C13" s="79" t="s">
        <v>88</v>
      </c>
      <c r="D13" s="79">
        <v>16.7</v>
      </c>
      <c r="E13" s="79">
        <v>45</v>
      </c>
      <c r="F13" s="63" t="s">
        <v>69</v>
      </c>
      <c r="G13" s="95">
        <v>103414</v>
      </c>
      <c r="H13" s="95">
        <v>169933</v>
      </c>
      <c r="I13" s="95">
        <v>273347</v>
      </c>
      <c r="J13" s="79">
        <v>37</v>
      </c>
    </row>
    <row r="14" spans="1:10" ht="18" customHeight="1">
      <c r="A14" s="52"/>
      <c r="B14" s="79"/>
      <c r="C14" s="80"/>
      <c r="D14" s="80"/>
      <c r="E14" s="80"/>
      <c r="F14" s="62" t="s">
        <v>70</v>
      </c>
      <c r="G14" s="96"/>
      <c r="H14" s="96"/>
      <c r="I14" s="96"/>
      <c r="J14" s="80"/>
    </row>
    <row r="15" spans="1:10" ht="18" customHeight="1">
      <c r="A15" s="23" t="s">
        <v>67</v>
      </c>
      <c r="B15" s="53" t="s">
        <v>62</v>
      </c>
      <c r="C15" s="52"/>
      <c r="D15" s="52"/>
      <c r="E15" s="52"/>
      <c r="F15" s="62"/>
      <c r="G15" s="52"/>
      <c r="H15" s="52"/>
      <c r="I15" s="52"/>
      <c r="J15" s="52"/>
    </row>
    <row r="16" spans="1:10" ht="18" customHeight="1">
      <c r="A16" s="52"/>
      <c r="B16" s="81" t="s">
        <v>68</v>
      </c>
      <c r="C16" s="81" t="s">
        <v>90</v>
      </c>
      <c r="D16" s="81">
        <v>16.7</v>
      </c>
      <c r="E16" s="81">
        <v>45</v>
      </c>
      <c r="F16" s="62" t="s">
        <v>94</v>
      </c>
      <c r="G16" s="98">
        <v>102032</v>
      </c>
      <c r="H16" s="98">
        <v>173851</v>
      </c>
      <c r="I16" s="98">
        <v>275883</v>
      </c>
      <c r="J16" s="81">
        <v>37</v>
      </c>
    </row>
    <row r="17" spans="1:10" ht="18" customHeight="1">
      <c r="A17" s="44"/>
      <c r="B17" s="97"/>
      <c r="C17" s="97"/>
      <c r="D17" s="97"/>
      <c r="E17" s="97"/>
      <c r="F17" s="61" t="s">
        <v>95</v>
      </c>
      <c r="G17" s="99"/>
      <c r="H17" s="99"/>
      <c r="I17" s="99"/>
      <c r="J17" s="97"/>
    </row>
    <row r="18" spans="1:10" ht="18" customHeight="1">
      <c r="A18" s="51"/>
      <c r="B18" s="97" t="s">
        <v>71</v>
      </c>
      <c r="C18" s="79" t="s">
        <v>88</v>
      </c>
      <c r="D18" s="79">
        <v>3.4</v>
      </c>
      <c r="E18" s="79">
        <v>12</v>
      </c>
      <c r="F18" s="63" t="s">
        <v>61</v>
      </c>
      <c r="G18" s="95">
        <v>71149</v>
      </c>
      <c r="H18" s="95">
        <v>76759</v>
      </c>
      <c r="I18" s="95">
        <v>147908</v>
      </c>
      <c r="J18" s="79">
        <v>12</v>
      </c>
    </row>
    <row r="19" spans="1:10" ht="18" customHeight="1">
      <c r="A19" s="52"/>
      <c r="B19" s="79"/>
      <c r="C19" s="80"/>
      <c r="D19" s="80"/>
      <c r="E19" s="80"/>
      <c r="F19" s="62" t="s">
        <v>66</v>
      </c>
      <c r="G19" s="96"/>
      <c r="H19" s="96"/>
      <c r="I19" s="96"/>
      <c r="J19" s="80"/>
    </row>
    <row r="20" spans="1:10" ht="18" customHeight="1">
      <c r="A20" s="23" t="s">
        <v>72</v>
      </c>
      <c r="B20" s="53" t="s">
        <v>62</v>
      </c>
      <c r="C20" s="52"/>
      <c r="D20" s="52"/>
      <c r="E20" s="52"/>
      <c r="F20" s="62"/>
      <c r="G20" s="52"/>
      <c r="H20" s="52"/>
      <c r="I20" s="52"/>
      <c r="J20" s="52"/>
    </row>
    <row r="21" spans="1:10" ht="18" customHeight="1">
      <c r="A21" s="52"/>
      <c r="B21" s="81" t="s">
        <v>73</v>
      </c>
      <c r="C21" s="81" t="s">
        <v>89</v>
      </c>
      <c r="D21" s="81">
        <v>3.4</v>
      </c>
      <c r="E21" s="81">
        <v>12</v>
      </c>
      <c r="F21" s="62" t="s">
        <v>96</v>
      </c>
      <c r="G21" s="98">
        <v>41087</v>
      </c>
      <c r="H21" s="98">
        <v>57604</v>
      </c>
      <c r="I21" s="98">
        <v>98691</v>
      </c>
      <c r="J21" s="81">
        <v>10</v>
      </c>
    </row>
    <row r="22" spans="1:10" ht="18" customHeight="1">
      <c r="A22" s="44"/>
      <c r="B22" s="97"/>
      <c r="C22" s="97"/>
      <c r="D22" s="97"/>
      <c r="E22" s="97"/>
      <c r="F22" s="61" t="s">
        <v>97</v>
      </c>
      <c r="G22" s="99"/>
      <c r="H22" s="99"/>
      <c r="I22" s="99"/>
      <c r="J22" s="97"/>
    </row>
    <row r="23" spans="1:10" ht="18" customHeight="1">
      <c r="A23" s="1" t="s">
        <v>79</v>
      </c>
      <c r="J23" s="22" t="s">
        <v>81</v>
      </c>
    </row>
    <row r="24" spans="1:10" ht="18" customHeight="1">
      <c r="J24" s="22"/>
    </row>
    <row r="25" spans="1:10" ht="18" customHeight="1">
      <c r="A25" s="50" t="s">
        <v>83</v>
      </c>
    </row>
    <row r="26" spans="1:10" ht="18" customHeight="1">
      <c r="A26" s="1" t="s">
        <v>74</v>
      </c>
    </row>
    <row r="27" spans="1:10" ht="18" customHeight="1">
      <c r="A27" s="1" t="s">
        <v>84</v>
      </c>
    </row>
    <row r="28" spans="1:10" ht="18" customHeight="1">
      <c r="A28" s="1" t="s">
        <v>99</v>
      </c>
    </row>
    <row r="29" spans="1:10" ht="18" customHeight="1">
      <c r="A29" s="1" t="s">
        <v>98</v>
      </c>
    </row>
    <row r="30" spans="1:10" ht="18" customHeight="1">
      <c r="A30" s="1" t="s">
        <v>77</v>
      </c>
    </row>
    <row r="31" spans="1:10" ht="18" customHeight="1">
      <c r="A31" s="1" t="s">
        <v>78</v>
      </c>
    </row>
    <row r="32" spans="1:10" ht="18" customHeight="1">
      <c r="A32" s="1" t="s">
        <v>76</v>
      </c>
    </row>
    <row r="34" spans="1:1" ht="18" customHeight="1">
      <c r="A34" s="50" t="s">
        <v>91</v>
      </c>
    </row>
    <row r="35" spans="1:1" ht="18" customHeight="1">
      <c r="A35" s="1" t="s">
        <v>74</v>
      </c>
    </row>
    <row r="36" spans="1:1" ht="18" customHeight="1">
      <c r="A36" s="1" t="s">
        <v>84</v>
      </c>
    </row>
    <row r="37" spans="1:1" ht="18" customHeight="1">
      <c r="A37" s="1" t="s">
        <v>75</v>
      </c>
    </row>
    <row r="38" spans="1:1" ht="18" customHeight="1">
      <c r="A38" s="1" t="s">
        <v>98</v>
      </c>
    </row>
  </sheetData>
  <sheetProtection formatCells="0"/>
  <mergeCells count="57">
    <mergeCell ref="A1:C1"/>
    <mergeCell ref="A5:B7"/>
    <mergeCell ref="D5:E5"/>
    <mergeCell ref="G5:I5"/>
    <mergeCell ref="J5:J7"/>
    <mergeCell ref="G6:G7"/>
    <mergeCell ref="H6:H7"/>
    <mergeCell ref="I6:I7"/>
    <mergeCell ref="F5:F7"/>
    <mergeCell ref="H8:H9"/>
    <mergeCell ref="I8:I9"/>
    <mergeCell ref="J8:J9"/>
    <mergeCell ref="B11:B12"/>
    <mergeCell ref="C11:C12"/>
    <mergeCell ref="D11:D12"/>
    <mergeCell ref="E11:E12"/>
    <mergeCell ref="G11:G12"/>
    <mergeCell ref="H11:H12"/>
    <mergeCell ref="I11:I12"/>
    <mergeCell ref="J11:J12"/>
    <mergeCell ref="B8:B9"/>
    <mergeCell ref="C8:C9"/>
    <mergeCell ref="D8:D9"/>
    <mergeCell ref="E8:E9"/>
    <mergeCell ref="G8:G9"/>
    <mergeCell ref="H13:H14"/>
    <mergeCell ref="I13:I14"/>
    <mergeCell ref="J13:J14"/>
    <mergeCell ref="B16:B17"/>
    <mergeCell ref="C16:C17"/>
    <mergeCell ref="D16:D17"/>
    <mergeCell ref="E16:E17"/>
    <mergeCell ref="G16:G17"/>
    <mergeCell ref="H16:H17"/>
    <mergeCell ref="I16:I17"/>
    <mergeCell ref="J16:J17"/>
    <mergeCell ref="B13:B14"/>
    <mergeCell ref="C13:C14"/>
    <mergeCell ref="D13:D14"/>
    <mergeCell ref="E13:E14"/>
    <mergeCell ref="G13:G14"/>
    <mergeCell ref="H18:H19"/>
    <mergeCell ref="I18:I19"/>
    <mergeCell ref="J18:J19"/>
    <mergeCell ref="B21:B22"/>
    <mergeCell ref="C21:C22"/>
    <mergeCell ref="D21:D22"/>
    <mergeCell ref="E21:E22"/>
    <mergeCell ref="G21:G22"/>
    <mergeCell ref="H21:H22"/>
    <mergeCell ref="I21:I22"/>
    <mergeCell ref="J21:J22"/>
    <mergeCell ref="B18:B19"/>
    <mergeCell ref="C18:C19"/>
    <mergeCell ref="D18:D19"/>
    <mergeCell ref="E18:E19"/>
    <mergeCell ref="G18:G19"/>
  </mergeCells>
  <phoneticPr fontId="2"/>
  <hyperlinks>
    <hyperlink ref="A1" location="第8章目次!A1" display="第６章目次へもどる"/>
    <hyperlink ref="A1:C1" location="第8章目次!A1" display="第8章目次へもどる"/>
  </hyperlinks>
  <pageMargins left="0.78740157480314965" right="0.51181102362204722" top="0.59055118110236227" bottom="0.59055118110236227" header="0.51181102362204722" footer="0.51181102362204722"/>
  <pageSetup paperSize="9" scale="82" orientation="landscape" r:id="rId1"/>
  <headerFooter alignWithMargins="0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第8章目次</vt:lpstr>
      <vt:lpstr>8-1</vt:lpstr>
      <vt:lpstr>8-2</vt:lpstr>
      <vt:lpstr>8-3</vt:lpstr>
      <vt:lpstr>8-4</vt:lpstr>
      <vt:lpstr>8-5</vt:lpstr>
      <vt:lpstr>'8-3'!Print_Area</vt:lpstr>
      <vt:lpstr>'8-5'!Print_Area</vt:lpstr>
    </vt:vector>
  </TitlesOfParts>
  <Company>幸手市役所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幸手市役所</dc:creator>
  <cp:lastModifiedBy>榎本 結日</cp:lastModifiedBy>
  <cp:lastPrinted>2024-02-21T00:57:16Z</cp:lastPrinted>
  <dcterms:created xsi:type="dcterms:W3CDTF">2003-12-04T07:49:31Z</dcterms:created>
  <dcterms:modified xsi:type="dcterms:W3CDTF">2024-02-27T06:03:57Z</dcterms:modified>
</cp:coreProperties>
</file>