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3総務課\統計担当\【1】_08_統計\【2】_05_統計すぎと\【3】_01_統計すぎと\【4】_03_作成文書\04_R5年度版　作成資料（2024年総務課に中身移行）\01_R5年度版（excel版）\"/>
    </mc:Choice>
  </mc:AlternateContent>
  <bookViews>
    <workbookView xWindow="0" yWindow="0" windowWidth="28800" windowHeight="12450"/>
  </bookViews>
  <sheets>
    <sheet name="第10章目次" sheetId="9" r:id="rId1"/>
    <sheet name="10-1" sheetId="23" r:id="rId2"/>
    <sheet name="10-2" sheetId="24" r:id="rId3"/>
    <sheet name="10-3" sheetId="25" r:id="rId4"/>
  </sheets>
  <definedNames>
    <definedName name="_xlnm.Print_Area" localSheetId="1">'10-1'!$A$1:$G$22</definedName>
    <definedName name="_xlnm.Print_Area" localSheetId="2">'10-2'!$A$1:$D$13</definedName>
    <definedName name="_xlnm.Print_Area" localSheetId="0">第10章目次!$A$1:$D$5</definedName>
  </definedNames>
  <calcPr calcId="152511"/>
</workbook>
</file>

<file path=xl/calcChain.xml><?xml version="1.0" encoding="utf-8"?>
<calcChain xmlns="http://schemas.openxmlformats.org/spreadsheetml/2006/main">
  <c r="F7" i="25" l="1"/>
  <c r="C7" i="23"/>
  <c r="B7" i="23"/>
  <c r="G7" i="23" l="1"/>
  <c r="F7" i="23"/>
</calcChain>
</file>

<file path=xl/sharedStrings.xml><?xml version="1.0" encoding="utf-8"?>
<sst xmlns="http://schemas.openxmlformats.org/spreadsheetml/2006/main" count="66" uniqueCount="56">
  <si>
    <t>※一般会計とは、町の行政運営の基本的な経費が計上される会計。</t>
    <phoneticPr fontId="2"/>
  </si>
  <si>
    <t>●第10章　財政●</t>
    <rPh sb="1" eb="2">
      <t>ダイ</t>
    </rPh>
    <rPh sb="4" eb="5">
      <t>ショウ</t>
    </rPh>
    <rPh sb="6" eb="8">
      <t>ザイセイ</t>
    </rPh>
    <phoneticPr fontId="2"/>
  </si>
  <si>
    <t>3　町税の推移</t>
  </si>
  <si>
    <t>第10章目次へもどる</t>
  </si>
  <si>
    <t>【歳入】</t>
    <rPh sb="1" eb="3">
      <t>サイニュウ</t>
    </rPh>
    <phoneticPr fontId="2"/>
  </si>
  <si>
    <t>【歳出】</t>
    <rPh sb="1" eb="3">
      <t>サイシュツ</t>
    </rPh>
    <phoneticPr fontId="2"/>
  </si>
  <si>
    <t>区分</t>
    <rPh sb="0" eb="2">
      <t>クブン</t>
    </rPh>
    <phoneticPr fontId="2"/>
  </si>
  <si>
    <t>決算額（千円）</t>
    <rPh sb="0" eb="2">
      <t>ケッサン</t>
    </rPh>
    <rPh sb="2" eb="3">
      <t>ガク</t>
    </rPh>
    <rPh sb="4" eb="6">
      <t>センエン</t>
    </rPh>
    <phoneticPr fontId="2"/>
  </si>
  <si>
    <t>構成比（％）</t>
    <rPh sb="0" eb="3">
      <t>コウセイヒ</t>
    </rPh>
    <phoneticPr fontId="2"/>
  </si>
  <si>
    <t>総額</t>
    <rPh sb="0" eb="2">
      <t>ソウガク</t>
    </rPh>
    <phoneticPr fontId="2"/>
  </si>
  <si>
    <t>町税</t>
    <rPh sb="0" eb="2">
      <t>チョウゼイ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</si>
  <si>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</si>
  <si>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衛生費</t>
    <rPh sb="0" eb="3">
      <t>エイセイヒ</t>
    </rPh>
    <phoneticPr fontId="2"/>
  </si>
  <si>
    <t>その他</t>
    <rPh sb="2" eb="3">
      <t>タ</t>
    </rPh>
    <phoneticPr fontId="2"/>
  </si>
  <si>
    <t>教育費</t>
    <rPh sb="0" eb="3">
      <t>キョウイクヒ</t>
    </rPh>
    <phoneticPr fontId="2"/>
  </si>
  <si>
    <t>　　　　　　　　　　　　　　　　　　　　</t>
    <phoneticPr fontId="2"/>
  </si>
  <si>
    <t>　　　　　　　　　　　　　　　　　　　　　　</t>
    <phoneticPr fontId="2"/>
  </si>
  <si>
    <t>単位：千円</t>
    <rPh sb="0" eb="2">
      <t>タンイ</t>
    </rPh>
    <rPh sb="3" eb="5">
      <t>センエン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</si>
  <si>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</si>
  <si>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</si>
  <si>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差引</t>
    <rPh sb="0" eb="2">
      <t>サシヒキ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</si>
  <si>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</si>
  <si>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</si>
  <si>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</si>
  <si>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※特別会計とは、特定の事業を行うため、一般会計と区分して特定の歳入歳出を経理するための会計。</t>
    <phoneticPr fontId="2"/>
  </si>
  <si>
    <t>3　町税の推移</t>
    <rPh sb="2" eb="4">
      <t>チョウゼイ</t>
    </rPh>
    <rPh sb="5" eb="7">
      <t>スイイ</t>
    </rPh>
    <phoneticPr fontId="2"/>
  </si>
  <si>
    <t>項目</t>
    <rPh sb="0" eb="2">
      <t>コウモク</t>
    </rPh>
    <phoneticPr fontId="2"/>
  </si>
  <si>
    <t>　町民税</t>
    <rPh sb="1" eb="3">
      <t>チョウミン</t>
    </rPh>
    <rPh sb="3" eb="4">
      <t>ゼイ</t>
    </rPh>
    <phoneticPr fontId="2"/>
  </si>
  <si>
    <t>　固定資産税</t>
    <rPh sb="1" eb="3">
      <t>コテイ</t>
    </rPh>
    <rPh sb="3" eb="6">
      <t>シサンゼイ</t>
    </rPh>
    <phoneticPr fontId="2"/>
  </si>
  <si>
    <t>　軽自動車税</t>
    <rPh sb="1" eb="5">
      <t>ケイジドウシャ</t>
    </rPh>
    <rPh sb="5" eb="6">
      <t>ゼイ</t>
    </rPh>
    <phoneticPr fontId="2"/>
  </si>
  <si>
    <t>　町たばこ税</t>
    <rPh sb="1" eb="2">
      <t>マチ</t>
    </rPh>
    <rPh sb="5" eb="6">
      <t>ゼイ</t>
    </rPh>
    <phoneticPr fontId="2"/>
  </si>
  <si>
    <t>資料：令和4年度歳入歳出決算書</t>
    <rPh sb="3" eb="5">
      <t>レイワ</t>
    </rPh>
    <rPh sb="6" eb="8">
      <t>ネンド</t>
    </rPh>
    <rPh sb="7" eb="8">
      <t>ド</t>
    </rPh>
    <rPh sb="8" eb="10">
      <t>サイニュウ</t>
    </rPh>
    <rPh sb="10" eb="12">
      <t>サイシュツ</t>
    </rPh>
    <rPh sb="12" eb="15">
      <t>ケッサンショ</t>
    </rPh>
    <phoneticPr fontId="2"/>
  </si>
  <si>
    <t>資料：令和4年度歳入歳出決算書</t>
    <phoneticPr fontId="2"/>
  </si>
  <si>
    <t>平成30年度</t>
  </si>
  <si>
    <t>令和元年度</t>
  </si>
  <si>
    <t>令和2年度</t>
  </si>
  <si>
    <t>令和3年度</t>
  </si>
  <si>
    <t>令和4年度</t>
    <rPh sb="0" eb="2">
      <t>レイワ</t>
    </rPh>
    <rPh sb="3" eb="5">
      <t>ネンド</t>
    </rPh>
    <phoneticPr fontId="2"/>
  </si>
  <si>
    <t>資料：令和4年度歳入歳出決算書</t>
    <rPh sb="0" eb="2">
      <t>シリョウ</t>
    </rPh>
    <rPh sb="3" eb="5">
      <t>レイワ</t>
    </rPh>
    <rPh sb="6" eb="8">
      <t>ネンド</t>
    </rPh>
    <rPh sb="7" eb="8">
      <t>ド</t>
    </rPh>
    <rPh sb="8" eb="10">
      <t>サイニュウ</t>
    </rPh>
    <rPh sb="10" eb="12">
      <t>サイシュツ</t>
    </rPh>
    <rPh sb="12" eb="15">
      <t>ケッサンショ</t>
    </rPh>
    <phoneticPr fontId="2"/>
  </si>
  <si>
    <t>地方交付税</t>
    <rPh sb="0" eb="5">
      <t>チホウコウフゼイ</t>
    </rPh>
    <phoneticPr fontId="2"/>
  </si>
  <si>
    <t>県支出金</t>
    <rPh sb="0" eb="4">
      <t>ケンシシュツキン</t>
    </rPh>
    <phoneticPr fontId="2"/>
  </si>
  <si>
    <t>地方消費税交付金</t>
    <rPh sb="0" eb="5">
      <t>チホウショウヒゼイ</t>
    </rPh>
    <rPh sb="5" eb="8">
      <t>コウフキン</t>
    </rPh>
    <phoneticPr fontId="2"/>
  </si>
  <si>
    <t>町債</t>
    <rPh sb="0" eb="2">
      <t>チョウサイ</t>
    </rPh>
    <phoneticPr fontId="2"/>
  </si>
  <si>
    <t>繰越金</t>
    <rPh sb="0" eb="3">
      <t>クリコシキン</t>
    </rPh>
    <phoneticPr fontId="2"/>
  </si>
  <si>
    <t>民生費</t>
    <rPh sb="0" eb="3">
      <t>ミンセイヒ</t>
    </rPh>
    <phoneticPr fontId="2"/>
  </si>
  <si>
    <t>総務費</t>
    <rPh sb="0" eb="3">
      <t>ソウムヒ</t>
    </rPh>
    <phoneticPr fontId="2"/>
  </si>
  <si>
    <t>土木費</t>
    <rPh sb="0" eb="3">
      <t>ドボクヒ</t>
    </rPh>
    <phoneticPr fontId="2"/>
  </si>
  <si>
    <t>公債費</t>
    <rPh sb="0" eb="3">
      <t>コウサイヒ</t>
    </rPh>
    <phoneticPr fontId="2"/>
  </si>
  <si>
    <t>消防費</t>
    <rPh sb="0" eb="3">
      <t>ショウボウヒ</t>
    </rPh>
    <phoneticPr fontId="2"/>
  </si>
  <si>
    <t>商工費</t>
    <rPh sb="0" eb="3">
      <t>ショウコウヒ</t>
    </rPh>
    <phoneticPr fontId="2"/>
  </si>
  <si>
    <t>農林水産業費</t>
    <rPh sb="0" eb="6">
      <t>ノウリンスイサンギョウヒ</t>
    </rPh>
    <phoneticPr fontId="2"/>
  </si>
  <si>
    <t>議会費</t>
    <rPh sb="0" eb="3">
      <t>ギカイヒ</t>
    </rPh>
    <phoneticPr fontId="2"/>
  </si>
  <si>
    <t>1　一般会計歳入歳出決算</t>
    <phoneticPr fontId="2"/>
  </si>
  <si>
    <t>2　特別会計歳入歳出決算</t>
    <phoneticPr fontId="2"/>
  </si>
  <si>
    <t>1　一般会計歳入歳出決算（令和4年度）</t>
    <rPh sb="2" eb="4">
      <t>イッパン</t>
    </rPh>
    <rPh sb="3" eb="4">
      <t>ヘイネンド</t>
    </rPh>
    <rPh sb="4" eb="6">
      <t>カイケイ</t>
    </rPh>
    <rPh sb="6" eb="8">
      <t>サイニュウ</t>
    </rPh>
    <rPh sb="8" eb="10">
      <t>サイシュツ</t>
    </rPh>
    <rPh sb="10" eb="12">
      <t>ケッサン</t>
    </rPh>
    <phoneticPr fontId="2"/>
  </si>
  <si>
    <t>2　特別会計歳入歳出決算（令和4年度）</t>
    <rPh sb="2" eb="4">
      <t>トクベツ</t>
    </rPh>
    <rPh sb="3" eb="4">
      <t>ヘイネンド</t>
    </rPh>
    <rPh sb="4" eb="6">
      <t>カイケイ</t>
    </rPh>
    <rPh sb="6" eb="8">
      <t>サイニュウ</t>
    </rPh>
    <rPh sb="8" eb="10">
      <t>サイシュツ</t>
    </rPh>
    <rPh sb="10" eb="12">
      <t>ケッサン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</si>
</sst>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&quot;△ &quot;#,##0.0"/>
    <numFmt numFmtId="178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38" fontId="6" fillId="0" borderId="4" xfId="4" applyFont="1" applyFill="1" applyBorder="1" applyAlignment="1">
      <alignment horizontal="right" vertical="center"/>
    </xf>
    <xf numFmtId="38" fontId="6" fillId="0" borderId="7" xfId="4" applyFont="1" applyFill="1" applyBorder="1" applyAlignment="1">
      <alignment horizontal="right" vertical="center"/>
    </xf>
    <xf numFmtId="38" fontId="6" fillId="0" borderId="2" xfId="4" applyFont="1" applyFill="1" applyBorder="1" applyAlignment="1">
      <alignment horizontal="right" vertical="center"/>
    </xf>
    <xf numFmtId="38" fontId="6" fillId="0" borderId="5" xfId="4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8" fontId="6" fillId="0" borderId="10" xfId="4" applyFont="1" applyFill="1" applyBorder="1" applyAlignment="1" applyProtection="1">
      <alignment horizontal="right" vertical="center"/>
    </xf>
    <xf numFmtId="38" fontId="6" fillId="0" borderId="17" xfId="4" applyFont="1" applyFill="1" applyBorder="1" applyAlignment="1" applyProtection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3" xfId="4" applyFont="1" applyFill="1" applyBorder="1" applyAlignment="1" applyProtection="1">
      <alignment horizontal="right" vertical="center"/>
    </xf>
    <xf numFmtId="38" fontId="6" fillId="0" borderId="6" xfId="4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4" xfId="4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2" xfId="4" applyNumberFormat="1" applyFont="1" applyFill="1" applyBorder="1" applyAlignment="1">
      <alignment horizontal="right" vertical="center"/>
    </xf>
    <xf numFmtId="38" fontId="6" fillId="0" borderId="3" xfId="4" applyNumberFormat="1" applyFont="1" applyFill="1" applyBorder="1" applyAlignment="1">
      <alignment horizontal="right" vertical="center"/>
    </xf>
    <xf numFmtId="38" fontId="6" fillId="0" borderId="1" xfId="4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8" fontId="6" fillId="0" borderId="14" xfId="4" applyFont="1" applyFill="1" applyBorder="1" applyAlignment="1">
      <alignment horizontal="right" vertical="center"/>
    </xf>
    <xf numFmtId="38" fontId="6" fillId="0" borderId="15" xfId="4" applyFont="1" applyFill="1" applyBorder="1" applyAlignment="1">
      <alignment horizontal="right" vertical="center"/>
    </xf>
    <xf numFmtId="38" fontId="6" fillId="0" borderId="16" xfId="4" applyFont="1" applyFill="1" applyBorder="1" applyAlignment="1" applyProtection="1">
      <alignment horizontal="right" vertical="center"/>
    </xf>
    <xf numFmtId="38" fontId="6" fillId="0" borderId="18" xfId="4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right" vertical="center" readingOrder="2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</cellXfs>
  <cellStyles count="5">
    <cellStyle name="ハイパーリンク" xfId="3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tabSelected="1" zoomScaleNormal="100" zoomScaleSheetLayoutView="100" workbookViewId="0">
      <selection activeCell="A2" sqref="A2"/>
    </sheetView>
  </sheetViews>
  <sheetFormatPr defaultRowHeight="18" customHeight="1"/>
  <cols>
    <col min="1" max="1" width="9" style="21" customWidth="1"/>
    <col min="2" max="3" width="9" style="21"/>
    <col min="4" max="4" width="21.125" style="21" customWidth="1"/>
    <col min="5" max="16384" width="9" style="21"/>
  </cols>
  <sheetData>
    <row r="1" spans="1:4" s="20" customFormat="1" ht="18" customHeight="1">
      <c r="A1" s="20" t="s">
        <v>1</v>
      </c>
    </row>
    <row r="2" spans="1:4" s="20" customFormat="1" ht="18" customHeight="1"/>
    <row r="3" spans="1:4" s="20" customFormat="1" ht="18" customHeight="1">
      <c r="A3" s="65" t="s">
        <v>52</v>
      </c>
      <c r="B3" s="65"/>
      <c r="C3" s="65"/>
      <c r="D3" s="65"/>
    </row>
    <row r="4" spans="1:4" s="20" customFormat="1" ht="18" customHeight="1">
      <c r="A4" s="65" t="s">
        <v>53</v>
      </c>
      <c r="B4" s="65"/>
      <c r="C4" s="65"/>
      <c r="D4" s="65"/>
    </row>
    <row r="5" spans="1:4" s="20" customFormat="1" ht="18" customHeight="1">
      <c r="A5" s="66" t="s">
        <v>2</v>
      </c>
      <c r="B5" s="66"/>
      <c r="C5" s="66"/>
      <c r="D5" s="66"/>
    </row>
  </sheetData>
  <mergeCells count="3">
    <mergeCell ref="A3:D3"/>
    <mergeCell ref="A4:D4"/>
    <mergeCell ref="A5:D5"/>
  </mergeCells>
  <phoneticPr fontId="2"/>
  <hyperlinks>
    <hyperlink ref="A3" location="'10-1'!A1" display="１　都市ガス供給状況"/>
    <hyperlink ref="A4" location="'10-2'!A1" display="２　上水道時間別配水量"/>
    <hyperlink ref="A5" location="'10-3'!A1" display="３　上水道月別配水量"/>
    <hyperlink ref="A3:D3" location="'10-1'!A1" display="1　令和2年度　一般会計歳入歳出決算"/>
    <hyperlink ref="A4:D4" location="'10-2'!A1" display="2　令和2年度　特別会計歳入歳出決算"/>
    <hyperlink ref="A5:D5" location="'10-3'!A1" display="3　町税の推移"/>
  </hyperlinks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3" width="15.625" style="5" customWidth="1"/>
    <col min="4" max="4" width="5.625" style="5" customWidth="1"/>
    <col min="5" max="7" width="15.625" style="5" customWidth="1"/>
    <col min="8" max="16384" width="9" style="5"/>
  </cols>
  <sheetData>
    <row r="1" spans="1:7" ht="18" customHeight="1">
      <c r="A1" s="65" t="s">
        <v>3</v>
      </c>
      <c r="B1" s="65"/>
    </row>
    <row r="3" spans="1:7" ht="18" customHeight="1">
      <c r="A3" s="6" t="s">
        <v>54</v>
      </c>
    </row>
    <row r="4" spans="1:7" ht="18" customHeight="1">
      <c r="A4" s="6"/>
    </row>
    <row r="5" spans="1:7" ht="18" customHeight="1">
      <c r="A5" s="7" t="s">
        <v>4</v>
      </c>
      <c r="D5" s="8"/>
      <c r="E5" s="7" t="s">
        <v>5</v>
      </c>
    </row>
    <row r="6" spans="1:7" s="2" customFormat="1" ht="18" customHeight="1">
      <c r="A6" s="22" t="s">
        <v>6</v>
      </c>
      <c r="B6" s="23" t="s">
        <v>7</v>
      </c>
      <c r="C6" s="23" t="s">
        <v>8</v>
      </c>
      <c r="D6" s="1"/>
      <c r="E6" s="23" t="s">
        <v>6</v>
      </c>
      <c r="F6" s="23" t="s">
        <v>7</v>
      </c>
      <c r="G6" s="23" t="s">
        <v>8</v>
      </c>
    </row>
    <row r="7" spans="1:7" s="2" customFormat="1" ht="18" customHeight="1" thickBot="1">
      <c r="A7" s="24" t="s">
        <v>9</v>
      </c>
      <c r="B7" s="10">
        <f>SUM(B8:B15)</f>
        <v>15783866</v>
      </c>
      <c r="C7" s="48">
        <f>SUM(C8:C15)</f>
        <v>100</v>
      </c>
      <c r="D7" s="9"/>
      <c r="E7" s="10" t="s">
        <v>9</v>
      </c>
      <c r="F7" s="10">
        <f>SUM(F8:F18)</f>
        <v>15107237</v>
      </c>
      <c r="G7" s="10">
        <f>SUM(G8:G18)</f>
        <v>100</v>
      </c>
    </row>
    <row r="8" spans="1:7" s="2" customFormat="1" ht="18" customHeight="1" thickTop="1">
      <c r="A8" s="25" t="s">
        <v>10</v>
      </c>
      <c r="B8" s="11">
        <v>5870470</v>
      </c>
      <c r="C8" s="51">
        <v>37</v>
      </c>
      <c r="D8" s="9"/>
      <c r="E8" s="11" t="s">
        <v>44</v>
      </c>
      <c r="F8" s="11">
        <v>5973785</v>
      </c>
      <c r="G8" s="11">
        <v>40</v>
      </c>
    </row>
    <row r="9" spans="1:7" s="2" customFormat="1" ht="18" customHeight="1">
      <c r="A9" s="26" t="s">
        <v>11</v>
      </c>
      <c r="B9" s="13">
        <v>3042017</v>
      </c>
      <c r="C9" s="52">
        <v>19</v>
      </c>
      <c r="D9" s="9"/>
      <c r="E9" s="12" t="s">
        <v>12</v>
      </c>
      <c r="F9" s="12">
        <v>2034002</v>
      </c>
      <c r="G9" s="12">
        <v>14</v>
      </c>
    </row>
    <row r="10" spans="1:7" s="2" customFormat="1" ht="18" customHeight="1">
      <c r="A10" s="27" t="s">
        <v>39</v>
      </c>
      <c r="B10" s="12">
        <v>2173786</v>
      </c>
      <c r="C10" s="53">
        <v>14</v>
      </c>
      <c r="D10" s="9"/>
      <c r="E10" s="13" t="s">
        <v>14</v>
      </c>
      <c r="F10" s="13">
        <v>1853489</v>
      </c>
      <c r="G10" s="13">
        <v>12</v>
      </c>
    </row>
    <row r="11" spans="1:7" s="2" customFormat="1" ht="18" customHeight="1">
      <c r="A11" s="26" t="s">
        <v>40</v>
      </c>
      <c r="B11" s="13">
        <v>1057286</v>
      </c>
      <c r="C11" s="52">
        <v>7</v>
      </c>
      <c r="D11" s="9"/>
      <c r="E11" s="13" t="s">
        <v>45</v>
      </c>
      <c r="F11" s="13">
        <v>1488679</v>
      </c>
      <c r="G11" s="13">
        <v>10</v>
      </c>
    </row>
    <row r="12" spans="1:7" s="2" customFormat="1" ht="18" customHeight="1">
      <c r="A12" s="27" t="s">
        <v>41</v>
      </c>
      <c r="B12" s="12">
        <v>1013888</v>
      </c>
      <c r="C12" s="53">
        <v>7</v>
      </c>
      <c r="D12" s="9"/>
      <c r="E12" s="11" t="s">
        <v>46</v>
      </c>
      <c r="F12" s="11">
        <v>1218131</v>
      </c>
      <c r="G12" s="11">
        <v>8</v>
      </c>
    </row>
    <row r="13" spans="1:7" s="2" customFormat="1" ht="18" customHeight="1">
      <c r="A13" s="26" t="s">
        <v>42</v>
      </c>
      <c r="B13" s="13">
        <v>627400</v>
      </c>
      <c r="C13" s="52">
        <v>4</v>
      </c>
      <c r="D13" s="9"/>
      <c r="E13" s="12" t="s">
        <v>47</v>
      </c>
      <c r="F13" s="12">
        <v>1067690</v>
      </c>
      <c r="G13" s="12">
        <v>7</v>
      </c>
    </row>
    <row r="14" spans="1:7" s="2" customFormat="1" ht="18" customHeight="1">
      <c r="A14" s="27" t="s">
        <v>43</v>
      </c>
      <c r="B14" s="13">
        <v>519704</v>
      </c>
      <c r="C14" s="52">
        <v>3</v>
      </c>
      <c r="D14" s="9"/>
      <c r="E14" s="13" t="s">
        <v>48</v>
      </c>
      <c r="F14" s="13">
        <v>788155</v>
      </c>
      <c r="G14" s="13">
        <v>5</v>
      </c>
    </row>
    <row r="15" spans="1:7" s="2" customFormat="1" ht="18" customHeight="1">
      <c r="A15" s="49" t="s">
        <v>13</v>
      </c>
      <c r="B15" s="54">
        <v>1479315</v>
      </c>
      <c r="C15" s="55">
        <v>9</v>
      </c>
      <c r="D15" s="9"/>
      <c r="E15" s="13" t="s">
        <v>49</v>
      </c>
      <c r="F15" s="13">
        <v>363938</v>
      </c>
      <c r="G15" s="13">
        <v>2</v>
      </c>
    </row>
    <row r="16" spans="1:7" s="2" customFormat="1" ht="18" customHeight="1">
      <c r="A16" s="5"/>
      <c r="B16" s="8"/>
      <c r="C16" s="8"/>
      <c r="D16" s="14"/>
      <c r="E16" s="28" t="s">
        <v>50</v>
      </c>
      <c r="F16" s="13">
        <v>185097</v>
      </c>
      <c r="G16" s="28">
        <v>1</v>
      </c>
    </row>
    <row r="17" spans="1:7" s="2" customFormat="1" ht="18" customHeight="1">
      <c r="A17" s="3"/>
      <c r="B17" s="15"/>
      <c r="C17" s="8" t="s">
        <v>15</v>
      </c>
      <c r="D17" s="14"/>
      <c r="E17" s="29" t="s">
        <v>51</v>
      </c>
      <c r="F17" s="11">
        <v>129059</v>
      </c>
      <c r="G17" s="29">
        <v>1</v>
      </c>
    </row>
    <row r="18" spans="1:7" s="2" customFormat="1" ht="18" customHeight="1">
      <c r="A18" s="3"/>
      <c r="B18" s="15"/>
      <c r="C18" s="8"/>
      <c r="D18" s="14"/>
      <c r="E18" s="43" t="s">
        <v>13</v>
      </c>
      <c r="F18" s="54">
        <v>5212</v>
      </c>
      <c r="G18" s="43">
        <v>0</v>
      </c>
    </row>
    <row r="19" spans="1:7" s="2" customFormat="1" ht="18" customHeight="1">
      <c r="A19" s="4"/>
      <c r="B19" s="5"/>
      <c r="C19" s="16"/>
      <c r="D19" s="17"/>
      <c r="E19" s="8"/>
      <c r="F19" s="67"/>
      <c r="G19" s="67"/>
    </row>
    <row r="20" spans="1:7" ht="18" customHeight="1">
      <c r="A20" s="5" t="s">
        <v>0</v>
      </c>
      <c r="F20" s="18" t="s">
        <v>16</v>
      </c>
      <c r="G20" s="18"/>
    </row>
    <row r="21" spans="1:7" ht="18" customHeight="1">
      <c r="F21" s="15"/>
      <c r="G21" s="19"/>
    </row>
    <row r="22" spans="1:7" ht="18" customHeight="1">
      <c r="E22" s="8"/>
      <c r="F22" s="67" t="s">
        <v>31</v>
      </c>
      <c r="G22" s="67"/>
    </row>
  </sheetData>
  <mergeCells count="3">
    <mergeCell ref="F19:G19"/>
    <mergeCell ref="A1:B1"/>
    <mergeCell ref="F22:G22"/>
  </mergeCells>
  <phoneticPr fontId="2"/>
  <hyperlinks>
    <hyperlink ref="A1" location="第10章目次!A1" display="第１０章目次へもどる"/>
    <hyperlink ref="A1:B1" location="第10章目次!A1" display="第10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100" workbookViewId="0">
      <selection activeCell="A2" sqref="A2"/>
    </sheetView>
  </sheetViews>
  <sheetFormatPr defaultColWidth="23.625" defaultRowHeight="18" customHeight="1"/>
  <cols>
    <col min="1" max="16384" width="23.625" style="5"/>
  </cols>
  <sheetData>
    <row r="1" spans="1:6" ht="18" customHeight="1">
      <c r="A1" s="65" t="s">
        <v>3</v>
      </c>
      <c r="B1" s="65"/>
    </row>
    <row r="3" spans="1:6" ht="18" customHeight="1">
      <c r="A3" s="6" t="s">
        <v>55</v>
      </c>
    </row>
    <row r="5" spans="1:6" ht="18" customHeight="1">
      <c r="D5" s="18" t="s">
        <v>17</v>
      </c>
    </row>
    <row r="6" spans="1:6" ht="18" customHeight="1">
      <c r="A6" s="22" t="s">
        <v>6</v>
      </c>
      <c r="B6" s="22" t="s">
        <v>18</v>
      </c>
      <c r="C6" s="22" t="s">
        <v>19</v>
      </c>
      <c r="D6" s="22" t="s">
        <v>20</v>
      </c>
    </row>
    <row r="7" spans="1:6" ht="18" customHeight="1">
      <c r="A7" s="34" t="s">
        <v>21</v>
      </c>
      <c r="B7" s="56">
        <v>4758183</v>
      </c>
      <c r="C7" s="56">
        <v>4685026</v>
      </c>
      <c r="D7" s="56">
        <v>73157</v>
      </c>
    </row>
    <row r="8" spans="1:6" ht="18" customHeight="1">
      <c r="A8" s="35" t="s">
        <v>22</v>
      </c>
      <c r="B8" s="57">
        <v>685177</v>
      </c>
      <c r="C8" s="57">
        <v>683738</v>
      </c>
      <c r="D8" s="57">
        <v>1439</v>
      </c>
    </row>
    <row r="9" spans="1:6" ht="18" customHeight="1">
      <c r="A9" s="36" t="s">
        <v>23</v>
      </c>
      <c r="B9" s="58">
        <v>3605151</v>
      </c>
      <c r="C9" s="58">
        <v>3497127</v>
      </c>
      <c r="D9" s="58">
        <v>108024</v>
      </c>
    </row>
    <row r="10" spans="1:6" ht="18" customHeight="1">
      <c r="B10" s="47"/>
      <c r="C10" s="47"/>
    </row>
    <row r="11" spans="1:6" ht="18" customHeight="1">
      <c r="A11" s="3" t="s">
        <v>24</v>
      </c>
      <c r="C11" s="8"/>
      <c r="D11" s="8"/>
      <c r="E11" s="8"/>
      <c r="F11" s="8"/>
    </row>
    <row r="12" spans="1:6" ht="18" customHeight="1">
      <c r="A12" s="3"/>
    </row>
    <row r="13" spans="1:6" ht="18" customHeight="1">
      <c r="D13" s="50" t="s">
        <v>32</v>
      </c>
    </row>
    <row r="15" spans="1:6" ht="18" customHeight="1">
      <c r="C15" s="8"/>
      <c r="D15" s="8"/>
      <c r="E15" s="8"/>
    </row>
    <row r="19" spans="4:4" ht="18" customHeight="1">
      <c r="D19" s="8"/>
    </row>
  </sheetData>
  <mergeCells count="1">
    <mergeCell ref="A1:B1"/>
  </mergeCells>
  <phoneticPr fontId="2"/>
  <hyperlinks>
    <hyperlink ref="A1" location="第10章目次!A1" display="第１０章目次へもどる"/>
    <hyperlink ref="A1:B1" location="第10章目次!A1" display="第10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6" width="15.625" style="5" customWidth="1"/>
    <col min="7" max="16384" width="9" style="5"/>
  </cols>
  <sheetData>
    <row r="1" spans="1:6" ht="18" customHeight="1">
      <c r="A1" s="65" t="s">
        <v>3</v>
      </c>
      <c r="B1" s="65"/>
      <c r="C1" s="65"/>
    </row>
    <row r="3" spans="1:6" ht="18" customHeight="1">
      <c r="A3" s="6" t="s">
        <v>25</v>
      </c>
    </row>
    <row r="5" spans="1:6" ht="18" customHeight="1">
      <c r="F5" s="18" t="s">
        <v>17</v>
      </c>
    </row>
    <row r="6" spans="1:6" ht="18" customHeight="1">
      <c r="A6" s="22" t="s">
        <v>26</v>
      </c>
      <c r="B6" s="22" t="s">
        <v>33</v>
      </c>
      <c r="C6" s="22" t="s">
        <v>34</v>
      </c>
      <c r="D6" s="44" t="s">
        <v>35</v>
      </c>
      <c r="E6" s="22" t="s">
        <v>36</v>
      </c>
      <c r="F6" s="59" t="s">
        <v>37</v>
      </c>
    </row>
    <row r="7" spans="1:6" ht="18" customHeight="1" thickBot="1">
      <c r="A7" s="37" t="s">
        <v>9</v>
      </c>
      <c r="B7" s="30">
        <v>5350796</v>
      </c>
      <c r="C7" s="30">
        <v>5514862</v>
      </c>
      <c r="D7" s="31">
        <v>5871798</v>
      </c>
      <c r="E7" s="30">
        <v>5759299</v>
      </c>
      <c r="F7" s="60">
        <f>SUM(F8:F11)</f>
        <v>5870470</v>
      </c>
    </row>
    <row r="8" spans="1:6" ht="18" customHeight="1" thickTop="1">
      <c r="A8" s="38" t="s">
        <v>27</v>
      </c>
      <c r="B8" s="32">
        <v>2677942</v>
      </c>
      <c r="C8" s="32">
        <v>2746329</v>
      </c>
      <c r="D8" s="33">
        <v>2871274</v>
      </c>
      <c r="E8" s="32">
        <v>2721818</v>
      </c>
      <c r="F8" s="61">
        <v>2781897</v>
      </c>
    </row>
    <row r="9" spans="1:6" ht="18" customHeight="1">
      <c r="A9" s="39" t="s">
        <v>28</v>
      </c>
      <c r="B9" s="45">
        <v>2329924</v>
      </c>
      <c r="C9" s="45">
        <v>2418046</v>
      </c>
      <c r="D9" s="46">
        <v>2652314</v>
      </c>
      <c r="E9" s="45">
        <v>2667340</v>
      </c>
      <c r="F9" s="62">
        <v>2701425</v>
      </c>
    </row>
    <row r="10" spans="1:6" ht="18" customHeight="1">
      <c r="A10" s="39" t="s">
        <v>29</v>
      </c>
      <c r="B10" s="45">
        <v>102479</v>
      </c>
      <c r="C10" s="45">
        <v>106732</v>
      </c>
      <c r="D10" s="46">
        <v>113417</v>
      </c>
      <c r="E10" s="45">
        <v>117092</v>
      </c>
      <c r="F10" s="62">
        <v>124119</v>
      </c>
    </row>
    <row r="11" spans="1:6" ht="18" customHeight="1">
      <c r="A11" s="40" t="s">
        <v>30</v>
      </c>
      <c r="B11" s="41">
        <v>240451</v>
      </c>
      <c r="C11" s="41">
        <v>243755</v>
      </c>
      <c r="D11" s="42">
        <v>234793</v>
      </c>
      <c r="E11" s="41">
        <v>253049</v>
      </c>
      <c r="F11" s="63">
        <v>263029</v>
      </c>
    </row>
    <row r="12" spans="1:6" ht="18" customHeight="1">
      <c r="B12" s="18"/>
      <c r="C12" s="18"/>
      <c r="D12" s="18"/>
      <c r="E12" s="18"/>
      <c r="F12" s="64" t="s">
        <v>38</v>
      </c>
    </row>
    <row r="13" spans="1:6" ht="18" customHeight="1">
      <c r="A13" s="8"/>
    </row>
  </sheetData>
  <mergeCells count="1">
    <mergeCell ref="A1:C1"/>
  </mergeCells>
  <phoneticPr fontId="2"/>
  <hyperlinks>
    <hyperlink ref="A1" location="第10章目次!A1" display="第１０章目次へもどる"/>
    <hyperlink ref="A1:C1" location="第10章目次!A1" display="第10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第10章目次</vt:lpstr>
      <vt:lpstr>10-1</vt:lpstr>
      <vt:lpstr>10-2</vt:lpstr>
      <vt:lpstr>10-3</vt:lpstr>
      <vt:lpstr>'10-1'!Print_Area</vt:lpstr>
      <vt:lpstr>'10-2'!Print_Area</vt:lpstr>
      <vt:lpstr>第10章目次!Print_Area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榎本 結日</cp:lastModifiedBy>
  <cp:lastPrinted>2024-02-20T00:04:19Z</cp:lastPrinted>
  <dcterms:created xsi:type="dcterms:W3CDTF">2003-12-04T07:49:31Z</dcterms:created>
  <dcterms:modified xsi:type="dcterms:W3CDTF">2024-02-20T00:04:21Z</dcterms:modified>
</cp:coreProperties>
</file>