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5総務課\統計担当\【2】_05_統計すぎと\【3】_01_統計すぎと\【4】_03_作成文書\03_◆R6年度版　作成資料（2025年総務課に中身移行）\01_R6年度版（excel版）\"/>
    </mc:Choice>
  </mc:AlternateContent>
  <bookViews>
    <workbookView xWindow="0" yWindow="0" windowWidth="28800" windowHeight="13215" activeTab="3"/>
  </bookViews>
  <sheets>
    <sheet name="第9章目次" sheetId="9" r:id="rId1"/>
    <sheet name="9-1" sheetId="17" r:id="rId2"/>
    <sheet name="9-2" sheetId="18" r:id="rId3"/>
    <sheet name="9-3" sheetId="19" r:id="rId4"/>
  </sheets>
  <definedNames>
    <definedName name="_xlnm.Print_Area" localSheetId="3">'9-3'!$A$1:$M$14</definedName>
  </definedNames>
  <calcPr calcId="152511"/>
</workbook>
</file>

<file path=xl/calcChain.xml><?xml version="1.0" encoding="utf-8"?>
<calcChain xmlns="http://schemas.openxmlformats.org/spreadsheetml/2006/main">
  <c r="B7" i="19" l="1"/>
  <c r="C7" i="19"/>
  <c r="D7" i="19"/>
  <c r="E7" i="19"/>
  <c r="F7" i="19"/>
  <c r="G7" i="19"/>
  <c r="H7" i="19"/>
  <c r="I7" i="19"/>
  <c r="K7" i="19"/>
  <c r="L7" i="19"/>
  <c r="M7" i="19"/>
  <c r="J7" i="19"/>
</calcChain>
</file>

<file path=xl/sharedStrings.xml><?xml version="1.0" encoding="utf-8"?>
<sst xmlns="http://schemas.openxmlformats.org/spreadsheetml/2006/main" count="66" uniqueCount="54">
  <si>
    <t>2　町内交通事故発生状況</t>
  </si>
  <si>
    <t>3　犯罪発生状況</t>
  </si>
  <si>
    <t>●第9章　消防・交通安全・防犯●</t>
    <rPh sb="1" eb="2">
      <t>ダイ</t>
    </rPh>
    <rPh sb="3" eb="4">
      <t>ショウ</t>
    </rPh>
    <rPh sb="5" eb="7">
      <t>ショウボウ</t>
    </rPh>
    <rPh sb="8" eb="10">
      <t>コウツウ</t>
    </rPh>
    <rPh sb="10" eb="12">
      <t>アンゼン</t>
    </rPh>
    <rPh sb="13" eb="15">
      <t>ボウハン</t>
    </rPh>
    <phoneticPr fontId="2"/>
  </si>
  <si>
    <t>1　町内火災・救助・救急件数</t>
  </si>
  <si>
    <t>第9章目次へもどる</t>
  </si>
  <si>
    <t>火災件数</t>
    <rPh sb="0" eb="2">
      <t>カサイ</t>
    </rPh>
    <rPh sb="2" eb="4">
      <t>ケンスウ</t>
    </rPh>
    <phoneticPr fontId="2"/>
  </si>
  <si>
    <t>建物火災</t>
    <rPh sb="0" eb="2">
      <t>タテモノ</t>
    </rPh>
    <rPh sb="2" eb="4">
      <t>カサイ</t>
    </rPh>
    <phoneticPr fontId="2"/>
  </si>
  <si>
    <t>車両火災</t>
    <rPh sb="0" eb="2">
      <t>シャリョウ</t>
    </rPh>
    <rPh sb="2" eb="4">
      <t>カサイ</t>
    </rPh>
    <phoneticPr fontId="2"/>
  </si>
  <si>
    <t>その他火災</t>
    <rPh sb="2" eb="3">
      <t>タ</t>
    </rPh>
    <rPh sb="3" eb="5">
      <t>カサイ</t>
    </rPh>
    <phoneticPr fontId="2"/>
  </si>
  <si>
    <t>救助件数</t>
    <rPh sb="0" eb="2">
      <t>キュウジョ</t>
    </rPh>
    <rPh sb="2" eb="4">
      <t>ケンスウ</t>
    </rPh>
    <phoneticPr fontId="2"/>
  </si>
  <si>
    <t>救急件数</t>
    <rPh sb="0" eb="2">
      <t>キュウキュウ</t>
    </rPh>
    <rPh sb="2" eb="4">
      <t>ケンスウ</t>
    </rPh>
    <phoneticPr fontId="2"/>
  </si>
  <si>
    <t>出動件数</t>
    <rPh sb="0" eb="2">
      <t>シュツドウ</t>
    </rPh>
    <rPh sb="2" eb="4">
      <t>ケンスウ</t>
    </rPh>
    <phoneticPr fontId="2"/>
  </si>
  <si>
    <t>搬送人員</t>
    <rPh sb="0" eb="2">
      <t>ハンソウ</t>
    </rPh>
    <rPh sb="2" eb="4">
      <t>ジンイン</t>
    </rPh>
    <phoneticPr fontId="2"/>
  </si>
  <si>
    <t>救急支援</t>
    <rPh sb="0" eb="2">
      <t>キュウキュウ</t>
    </rPh>
    <rPh sb="2" eb="4">
      <t>シエン</t>
    </rPh>
    <phoneticPr fontId="2"/>
  </si>
  <si>
    <t>資料：埼玉東部消防組合</t>
    <rPh sb="0" eb="2">
      <t>シリョウ</t>
    </rPh>
    <rPh sb="3" eb="5">
      <t>サイタマ</t>
    </rPh>
    <rPh sb="5" eb="7">
      <t>トウブ</t>
    </rPh>
    <rPh sb="7" eb="9">
      <t>ショウボウ</t>
    </rPh>
    <rPh sb="9" eb="11">
      <t>クミアイ</t>
    </rPh>
    <phoneticPr fontId="2"/>
  </si>
  <si>
    <t>1　町内火災・救助・救急件数</t>
    <rPh sb="2" eb="4">
      <t>チョウナイ</t>
    </rPh>
    <rPh sb="4" eb="6">
      <t>カサイ</t>
    </rPh>
    <rPh sb="7" eb="9">
      <t>キュウジョ</t>
    </rPh>
    <rPh sb="10" eb="12">
      <t>キュウキュウ</t>
    </rPh>
    <rPh sb="12" eb="14">
      <t>ケンスウ</t>
    </rPh>
    <phoneticPr fontId="2"/>
  </si>
  <si>
    <t xml:space="preserve">2　町内交通事故発生状況　　　　 </t>
    <rPh sb="2" eb="4">
      <t>チョウナイ</t>
    </rPh>
    <rPh sb="4" eb="6">
      <t>コウツウ</t>
    </rPh>
    <rPh sb="6" eb="8">
      <t>ジコ</t>
    </rPh>
    <rPh sb="8" eb="10">
      <t>ハッセイ</t>
    </rPh>
    <rPh sb="10" eb="12">
      <t>ジョウキョウ</t>
    </rPh>
    <phoneticPr fontId="2"/>
  </si>
  <si>
    <t>年</t>
    <rPh sb="0" eb="1">
      <t>ネン</t>
    </rPh>
    <phoneticPr fontId="2"/>
  </si>
  <si>
    <t>件数（件）</t>
    <rPh sb="0" eb="2">
      <t>ケンスウ</t>
    </rPh>
    <rPh sb="3" eb="4">
      <t>ケン</t>
    </rPh>
    <phoneticPr fontId="2"/>
  </si>
  <si>
    <t>死者（人）</t>
    <rPh sb="0" eb="2">
      <t>シシャ</t>
    </rPh>
    <rPh sb="3" eb="4">
      <t>ニン</t>
    </rPh>
    <phoneticPr fontId="2"/>
  </si>
  <si>
    <t>負傷者（人）</t>
    <rPh sb="0" eb="3">
      <t>フショウシャ</t>
    </rPh>
    <rPh sb="4" eb="5">
      <t>ニン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</si>
  <si>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</si>
  <si>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</si>
  <si>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令和2年</t>
    <rPh sb="0" eb="2">
      <t>レイワ</t>
    </rPh>
    <rPh sb="3" eb="4">
      <t>ネン</t>
    </rPh>
    <phoneticPr fontId="2"/>
  </si>
  <si>
    <t>資料：杉戸警察署　</t>
    <rPh sb="3" eb="5">
      <t>スギト</t>
    </rPh>
    <rPh sb="5" eb="8">
      <t>ケイサツショ</t>
    </rPh>
    <phoneticPr fontId="2"/>
  </si>
  <si>
    <t xml:space="preserve">3　犯罪発生状況 </t>
    <rPh sb="2" eb="4">
      <t>ハンザイ</t>
    </rPh>
    <rPh sb="4" eb="6">
      <t>ハッセイ</t>
    </rPh>
    <rPh sb="6" eb="8">
      <t>ジョウキョウ</t>
    </rPh>
    <phoneticPr fontId="2"/>
  </si>
  <si>
    <t>区分</t>
    <rPh sb="0" eb="2">
      <t>クブン</t>
    </rPh>
    <phoneticPr fontId="2"/>
  </si>
  <si>
    <t>発生</t>
  </si>
  <si>
    <t>検挙</t>
  </si>
  <si>
    <t>発生</t>
    <rPh sb="0" eb="2">
      <t>ハッセイ</t>
    </rPh>
    <phoneticPr fontId="2"/>
  </si>
  <si>
    <t>検挙</t>
    <rPh sb="0" eb="2">
      <t>ケンキョ</t>
    </rPh>
    <phoneticPr fontId="2"/>
  </si>
  <si>
    <t>総数</t>
    <rPh sb="0" eb="2">
      <t>ソウスウ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</si>
  <si>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</si>
  <si>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</si>
  <si>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</si>
  <si>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2">
      <t>チノウ</t>
    </rPh>
    <rPh sb="2" eb="3">
      <t>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</si>
  <si>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</si>
  <si>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2" eb="3">
      <t>タ</t>
    </rPh>
    <phoneticPr fontId="2"/>
  </si>
  <si>
    <t>資料：杉戸警察署</t>
    <rPh sb="3" eb="5">
      <t>スギト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</si>
  <si>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</si>
  <si>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</si>
  <si>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2件</t>
    <rPh sb="1" eb="2">
      <t>ケン</t>
    </rPh>
    <phoneticPr fontId="2"/>
  </si>
  <si>
    <t>令和6年1月1日～令和6年12月31日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2"/>
  </si>
  <si>
    <t>12件</t>
    <rPh sb="2" eb="3">
      <t>ケン</t>
    </rPh>
    <phoneticPr fontId="2"/>
  </si>
  <si>
    <t>2,902件</t>
    <rPh sb="5" eb="6">
      <t>ケン</t>
    </rPh>
    <phoneticPr fontId="2"/>
  </si>
  <si>
    <t>2,548件</t>
    <rPh sb="5" eb="6">
      <t>ケン</t>
    </rPh>
    <phoneticPr fontId="2"/>
  </si>
  <si>
    <t>57件</t>
    <phoneticPr fontId="2"/>
  </si>
  <si>
    <t>624件</t>
    <rPh sb="3" eb="4">
      <t>ケン</t>
    </rPh>
    <phoneticPr fontId="2"/>
  </si>
  <si>
    <t>令和5年</t>
    <rPh sb="0" eb="2">
      <t>レイワ</t>
    </rPh>
    <rPh sb="3" eb="4">
      <t>ネン</t>
    </rPh>
    <phoneticPr fontId="2"/>
  </si>
  <si>
    <t>平成30年</t>
    <phoneticPr fontId="2"/>
  </si>
  <si>
    <t>令和元年</t>
    <rPh sb="0" eb="2">
      <t>レイワ</t>
    </rPh>
    <rPh sb="2" eb="3">
      <t>ガン</t>
    </rPh>
    <phoneticPr fontId="2"/>
  </si>
  <si>
    <t>令和2年</t>
    <phoneticPr fontId="2"/>
  </si>
  <si>
    <t>令和3年</t>
    <phoneticPr fontId="2"/>
  </si>
  <si>
    <t>令和4年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</si>
</sst>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 vertical="center" readingOrder="2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 applyProtection="1">
      <alignment horizontal="center" vertical="center"/>
    </xf>
    <xf numFmtId="176" fontId="9" fillId="0" borderId="18" xfId="0" applyNumberFormat="1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 applyProtection="1">
      <alignment horizontal="center" vertical="center"/>
    </xf>
    <xf numFmtId="176" fontId="5" fillId="0" borderId="23" xfId="0" applyNumberFormat="1" applyFont="1" applyFill="1" applyBorder="1" applyAlignment="1" applyProtection="1">
      <alignment horizontal="center" vertical="center"/>
    </xf>
    <xf numFmtId="0" fontId="6" fillId="0" borderId="0" xfId="3" applyFont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0" xfId="0" applyFont="1" applyFill="1" applyBorder="1" applyAlignment="1">
      <alignment horizontal="right" vertical="center" readingOrder="2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1" width="9" style="11" customWidth="1"/>
    <col min="2" max="2" width="9" style="11"/>
    <col min="3" max="3" width="15.75" style="11" customWidth="1"/>
    <col min="4" max="16384" width="9" style="11"/>
  </cols>
  <sheetData>
    <row r="1" spans="1:3" ht="18" customHeight="1">
      <c r="A1" s="10" t="s">
        <v>2</v>
      </c>
      <c r="B1" s="10"/>
      <c r="C1" s="10"/>
    </row>
    <row r="2" spans="1:3" ht="18" customHeight="1">
      <c r="A2" s="10"/>
      <c r="B2" s="10"/>
      <c r="C2" s="10"/>
    </row>
    <row r="3" spans="1:3" ht="18" customHeight="1">
      <c r="A3" s="50" t="s">
        <v>3</v>
      </c>
      <c r="B3" s="50"/>
      <c r="C3" s="50"/>
    </row>
    <row r="4" spans="1:3" ht="18" customHeight="1">
      <c r="A4" s="50" t="s">
        <v>0</v>
      </c>
      <c r="B4" s="50"/>
      <c r="C4" s="50"/>
    </row>
    <row r="5" spans="1:3" ht="18" customHeight="1">
      <c r="A5" s="50" t="s">
        <v>1</v>
      </c>
      <c r="B5" s="50"/>
      <c r="C5" s="50"/>
    </row>
  </sheetData>
  <mergeCells count="3">
    <mergeCell ref="A3:C3"/>
    <mergeCell ref="A4:C4"/>
    <mergeCell ref="A5:C5"/>
  </mergeCells>
  <phoneticPr fontId="2"/>
  <hyperlinks>
    <hyperlink ref="A3" location="'9-1'!A1" display="１　交通安全施設　"/>
    <hyperlink ref="A4" location="'9-2'!A1" display="２　交通指導員　　"/>
    <hyperlink ref="A5" location="'9-3'!A1" display="３　市内交通事故発生状況　 "/>
    <hyperlink ref="A3:C3" location="'9-1'!A1" display="1　町内火災・救助・救急件数"/>
    <hyperlink ref="A4:C4" location="'9-2'!A1" display="2　町内交通事故発生状況"/>
    <hyperlink ref="A5:C5" location="'9-3'!A1" display="3　犯罪発生状況"/>
  </hyperlinks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Normal="100" zoomScaleSheetLayoutView="100" workbookViewId="0">
      <selection activeCell="C13" sqref="C13"/>
    </sheetView>
  </sheetViews>
  <sheetFormatPr defaultRowHeight="18" customHeight="1"/>
  <cols>
    <col min="1" max="2" width="17.625" style="4" customWidth="1"/>
    <col min="3" max="3" width="11" style="4" customWidth="1"/>
    <col min="4" max="16384" width="9" style="4"/>
  </cols>
  <sheetData>
    <row r="1" spans="1:6" ht="18" customHeight="1">
      <c r="A1" s="54" t="s">
        <v>4</v>
      </c>
      <c r="B1" s="54"/>
    </row>
    <row r="3" spans="1:6" ht="18" customHeight="1">
      <c r="A3" s="5" t="s">
        <v>15</v>
      </c>
    </row>
    <row r="4" spans="1:6" ht="18" customHeight="1">
      <c r="A4" s="5"/>
    </row>
    <row r="5" spans="1:6" ht="18" customHeight="1">
      <c r="A5" s="55" t="s">
        <v>42</v>
      </c>
      <c r="B5" s="55"/>
      <c r="C5" s="55"/>
    </row>
    <row r="6" spans="1:6" ht="18" customHeight="1">
      <c r="A6" s="51" t="s">
        <v>5</v>
      </c>
      <c r="B6" s="47" t="s">
        <v>6</v>
      </c>
      <c r="C6" s="41" t="s">
        <v>43</v>
      </c>
    </row>
    <row r="7" spans="1:6" ht="18" customHeight="1">
      <c r="A7" s="52"/>
      <c r="B7" s="43" t="s">
        <v>7</v>
      </c>
      <c r="C7" s="45" t="s">
        <v>41</v>
      </c>
    </row>
    <row r="8" spans="1:6" ht="18" customHeight="1">
      <c r="A8" s="53"/>
      <c r="B8" s="43" t="s">
        <v>8</v>
      </c>
      <c r="C8" s="45" t="s">
        <v>41</v>
      </c>
      <c r="F8" s="6"/>
    </row>
    <row r="9" spans="1:6" ht="18" customHeight="1">
      <c r="A9" s="16" t="s">
        <v>9</v>
      </c>
      <c r="B9" s="2"/>
      <c r="C9" s="41" t="s">
        <v>46</v>
      </c>
    </row>
    <row r="10" spans="1:6" ht="18" customHeight="1">
      <c r="A10" s="52" t="s">
        <v>10</v>
      </c>
      <c r="B10" s="48" t="s">
        <v>11</v>
      </c>
      <c r="C10" s="44" t="s">
        <v>44</v>
      </c>
      <c r="E10" s="7"/>
    </row>
    <row r="11" spans="1:6" ht="18" customHeight="1">
      <c r="A11" s="52"/>
      <c r="B11" s="49" t="s">
        <v>12</v>
      </c>
      <c r="C11" s="46" t="s">
        <v>45</v>
      </c>
    </row>
    <row r="12" spans="1:6" ht="18" customHeight="1">
      <c r="A12" s="53"/>
      <c r="B12" s="48" t="s">
        <v>13</v>
      </c>
      <c r="C12" s="44" t="s">
        <v>47</v>
      </c>
    </row>
    <row r="13" spans="1:6" ht="18" customHeight="1">
      <c r="B13" s="8"/>
      <c r="C13" s="26" t="s">
        <v>14</v>
      </c>
    </row>
    <row r="16" spans="1:6" ht="18" customHeight="1">
      <c r="A16" s="9"/>
      <c r="C16" s="7"/>
    </row>
  </sheetData>
  <mergeCells count="4">
    <mergeCell ref="A6:A8"/>
    <mergeCell ref="A10:A12"/>
    <mergeCell ref="A1:B1"/>
    <mergeCell ref="A5:C5"/>
  </mergeCells>
  <phoneticPr fontId="2"/>
  <hyperlinks>
    <hyperlink ref="A1" location="第9章目次!A1" display="第９章目次へもどる"/>
    <hyperlink ref="A1:B1" location="第9章目次!A1" display="第9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zoomScaleNormal="100" zoomScaleSheetLayoutView="100" workbookViewId="0">
      <selection activeCell="D12" sqref="D12"/>
    </sheetView>
  </sheetViews>
  <sheetFormatPr defaultRowHeight="18" customHeight="1"/>
  <cols>
    <col min="1" max="1" width="18.125" style="4" customWidth="1"/>
    <col min="2" max="2" width="23.25" style="4" customWidth="1"/>
    <col min="3" max="3" width="20.375" style="4" customWidth="1"/>
    <col min="4" max="4" width="20.5" style="4" customWidth="1"/>
    <col min="5" max="16384" width="9" style="4"/>
  </cols>
  <sheetData>
    <row r="1" spans="1:4" ht="18" customHeight="1">
      <c r="A1" s="54" t="s">
        <v>4</v>
      </c>
      <c r="B1" s="54"/>
    </row>
    <row r="3" spans="1:4" ht="18" customHeight="1">
      <c r="A3" s="5" t="s">
        <v>16</v>
      </c>
    </row>
    <row r="4" spans="1:4" ht="18" customHeight="1">
      <c r="D4" s="8"/>
    </row>
    <row r="5" spans="1:4" ht="18" customHeight="1">
      <c r="A5" s="32" t="s">
        <v>17</v>
      </c>
      <c r="B5" s="16" t="s">
        <v>18</v>
      </c>
      <c r="C5" s="32" t="s">
        <v>19</v>
      </c>
      <c r="D5" s="16" t="s">
        <v>20</v>
      </c>
    </row>
    <row r="6" spans="1:4" ht="18" customHeight="1">
      <c r="A6" s="33" t="s">
        <v>21</v>
      </c>
      <c r="B6" s="3">
        <v>176</v>
      </c>
      <c r="C6" s="13">
        <v>1</v>
      </c>
      <c r="D6" s="3">
        <v>220</v>
      </c>
    </row>
    <row r="7" spans="1:4" ht="18" customHeight="1">
      <c r="A7" s="33" t="s">
        <v>22</v>
      </c>
      <c r="B7" s="3">
        <v>177</v>
      </c>
      <c r="C7" s="13">
        <v>1</v>
      </c>
      <c r="D7" s="3">
        <v>229</v>
      </c>
    </row>
    <row r="8" spans="1:4" ht="18" customHeight="1">
      <c r="A8" s="34" t="s">
        <v>23</v>
      </c>
      <c r="B8" s="14">
        <v>108</v>
      </c>
      <c r="C8" s="15">
        <v>1</v>
      </c>
      <c r="D8" s="14">
        <v>134</v>
      </c>
    </row>
    <row r="9" spans="1:4" ht="18" customHeight="1">
      <c r="A9" s="33" t="s">
        <v>39</v>
      </c>
      <c r="B9" s="3">
        <v>106</v>
      </c>
      <c r="C9" s="13">
        <v>2</v>
      </c>
      <c r="D9" s="3">
        <v>128</v>
      </c>
    </row>
    <row r="10" spans="1:4" ht="18" customHeight="1">
      <c r="A10" s="33" t="s">
        <v>40</v>
      </c>
      <c r="B10" s="3">
        <v>82</v>
      </c>
      <c r="C10" s="13">
        <v>1</v>
      </c>
      <c r="D10" s="3">
        <v>100</v>
      </c>
    </row>
    <row r="11" spans="1:4" ht="18" customHeight="1">
      <c r="A11" s="39" t="s">
        <v>48</v>
      </c>
      <c r="B11" s="25">
        <v>101</v>
      </c>
      <c r="C11" s="40">
        <v>1</v>
      </c>
      <c r="D11" s="25">
        <v>127</v>
      </c>
    </row>
    <row r="12" spans="1:4" ht="18" customHeight="1">
      <c r="D12" s="26" t="s">
        <v>24</v>
      </c>
    </row>
    <row r="18" spans="4:4" ht="18" customHeight="1">
      <c r="D18" s="7"/>
    </row>
  </sheetData>
  <mergeCells count="1">
    <mergeCell ref="A1:B1"/>
  </mergeCells>
  <phoneticPr fontId="2"/>
  <hyperlinks>
    <hyperlink ref="A1" location="第9章目次!A1" display="第９章目次へもどる"/>
    <hyperlink ref="A1:B1" location="第9章目次!A1" display="第9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zoomScaleSheetLayoutView="100" workbookViewId="0">
      <selection activeCell="A18" sqref="A18"/>
    </sheetView>
  </sheetViews>
  <sheetFormatPr defaultRowHeight="18" customHeight="1"/>
  <cols>
    <col min="1" max="1" width="12.5" style="4" customWidth="1"/>
    <col min="2" max="13" width="6.625" style="4" customWidth="1"/>
    <col min="14" max="16384" width="9" style="4"/>
  </cols>
  <sheetData>
    <row r="1" spans="1:15" ht="18" customHeight="1">
      <c r="A1" s="35" t="s">
        <v>4</v>
      </c>
    </row>
    <row r="3" spans="1:15" ht="18" customHeight="1">
      <c r="A3" s="5" t="s">
        <v>25</v>
      </c>
    </row>
    <row r="5" spans="1:15" ht="18" customHeight="1">
      <c r="A5" s="51" t="s">
        <v>26</v>
      </c>
      <c r="B5" s="58" t="s">
        <v>49</v>
      </c>
      <c r="C5" s="59"/>
      <c r="D5" s="58" t="s">
        <v>50</v>
      </c>
      <c r="E5" s="59"/>
      <c r="F5" s="58" t="s">
        <v>51</v>
      </c>
      <c r="G5" s="59"/>
      <c r="H5" s="58" t="s">
        <v>52</v>
      </c>
      <c r="I5" s="59"/>
      <c r="J5" s="58" t="s">
        <v>53</v>
      </c>
      <c r="K5" s="59"/>
      <c r="L5" s="56" t="s">
        <v>48</v>
      </c>
      <c r="M5" s="57"/>
    </row>
    <row r="6" spans="1:15" ht="18" customHeight="1">
      <c r="A6" s="53"/>
      <c r="B6" s="16" t="s">
        <v>27</v>
      </c>
      <c r="C6" s="16" t="s">
        <v>28</v>
      </c>
      <c r="D6" s="16" t="s">
        <v>27</v>
      </c>
      <c r="E6" s="16" t="s">
        <v>28</v>
      </c>
      <c r="F6" s="16" t="s">
        <v>27</v>
      </c>
      <c r="G6" s="42" t="s">
        <v>28</v>
      </c>
      <c r="H6" s="16" t="s">
        <v>27</v>
      </c>
      <c r="I6" s="42" t="s">
        <v>28</v>
      </c>
      <c r="J6" s="16" t="s">
        <v>27</v>
      </c>
      <c r="K6" s="16" t="s">
        <v>28</v>
      </c>
      <c r="L6" s="16" t="s">
        <v>29</v>
      </c>
      <c r="M6" s="16" t="s">
        <v>30</v>
      </c>
    </row>
    <row r="7" spans="1:15" ht="18" customHeight="1" thickBot="1">
      <c r="A7" s="27" t="s">
        <v>31</v>
      </c>
      <c r="B7" s="17">
        <f>SUM(B8:B13)</f>
        <v>291</v>
      </c>
      <c r="C7" s="17">
        <f t="shared" ref="B7:I7" si="0">SUM(C8:C13)</f>
        <v>80</v>
      </c>
      <c r="D7" s="17">
        <f t="shared" si="0"/>
        <v>264</v>
      </c>
      <c r="E7" s="17">
        <f t="shared" si="0"/>
        <v>96</v>
      </c>
      <c r="F7" s="17">
        <f t="shared" si="0"/>
        <v>220</v>
      </c>
      <c r="G7" s="17">
        <f t="shared" si="0"/>
        <v>128</v>
      </c>
      <c r="H7" s="17">
        <f t="shared" si="0"/>
        <v>194</v>
      </c>
      <c r="I7" s="17">
        <f t="shared" si="0"/>
        <v>92</v>
      </c>
      <c r="J7" s="17">
        <f>SUM(J8:J13)</f>
        <v>187</v>
      </c>
      <c r="K7" s="17">
        <f t="shared" ref="K7:M7" si="1">SUM(K8:K13)</f>
        <v>73</v>
      </c>
      <c r="L7" s="17">
        <f t="shared" si="1"/>
        <v>214</v>
      </c>
      <c r="M7" s="17">
        <f t="shared" si="1"/>
        <v>73</v>
      </c>
    </row>
    <row r="8" spans="1:15" ht="18" customHeight="1" thickTop="1">
      <c r="A8" s="28" t="s">
        <v>32</v>
      </c>
      <c r="B8" s="18">
        <v>0</v>
      </c>
      <c r="C8" s="19">
        <v>0</v>
      </c>
      <c r="D8" s="18">
        <v>3</v>
      </c>
      <c r="E8" s="19">
        <v>3</v>
      </c>
      <c r="F8" s="18">
        <v>0</v>
      </c>
      <c r="G8" s="20">
        <v>0</v>
      </c>
      <c r="H8" s="36">
        <v>1</v>
      </c>
      <c r="I8" s="18">
        <v>1</v>
      </c>
      <c r="J8" s="36">
        <v>2</v>
      </c>
      <c r="K8" s="18">
        <v>2</v>
      </c>
      <c r="L8" s="36">
        <v>0</v>
      </c>
      <c r="M8" s="18">
        <v>0</v>
      </c>
    </row>
    <row r="9" spans="1:15" ht="18" customHeight="1">
      <c r="A9" s="1" t="s">
        <v>33</v>
      </c>
      <c r="B9" s="21">
        <v>17</v>
      </c>
      <c r="C9" s="22">
        <v>15</v>
      </c>
      <c r="D9" s="21">
        <v>14</v>
      </c>
      <c r="E9" s="22">
        <v>11</v>
      </c>
      <c r="F9" s="21">
        <v>18</v>
      </c>
      <c r="G9" s="21">
        <v>15</v>
      </c>
      <c r="H9" s="37">
        <v>30</v>
      </c>
      <c r="I9" s="21">
        <v>26</v>
      </c>
      <c r="J9" s="37">
        <v>13</v>
      </c>
      <c r="K9" s="21">
        <v>11</v>
      </c>
      <c r="L9" s="37">
        <v>10</v>
      </c>
      <c r="M9" s="21">
        <v>12</v>
      </c>
      <c r="O9" s="7"/>
    </row>
    <row r="10" spans="1:15" ht="18" customHeight="1">
      <c r="A10" s="1" t="s">
        <v>34</v>
      </c>
      <c r="B10" s="21">
        <v>235</v>
      </c>
      <c r="C10" s="22">
        <v>55</v>
      </c>
      <c r="D10" s="21">
        <v>204</v>
      </c>
      <c r="E10" s="22">
        <v>63</v>
      </c>
      <c r="F10" s="21">
        <v>160</v>
      </c>
      <c r="G10" s="21">
        <v>96</v>
      </c>
      <c r="H10" s="21">
        <v>119</v>
      </c>
      <c r="I10" s="21">
        <v>42</v>
      </c>
      <c r="J10" s="21">
        <v>126</v>
      </c>
      <c r="K10" s="21">
        <v>45</v>
      </c>
      <c r="L10" s="21">
        <v>160</v>
      </c>
      <c r="M10" s="21">
        <v>44</v>
      </c>
    </row>
    <row r="11" spans="1:15" ht="18" customHeight="1">
      <c r="A11" s="1" t="s">
        <v>35</v>
      </c>
      <c r="B11" s="21">
        <v>3</v>
      </c>
      <c r="C11" s="22">
        <v>2</v>
      </c>
      <c r="D11" s="21">
        <v>3</v>
      </c>
      <c r="E11" s="22">
        <v>4</v>
      </c>
      <c r="F11" s="21">
        <v>4</v>
      </c>
      <c r="G11" s="21">
        <v>4</v>
      </c>
      <c r="H11" s="12">
        <v>8</v>
      </c>
      <c r="I11" s="21">
        <v>2</v>
      </c>
      <c r="J11" s="12">
        <v>5</v>
      </c>
      <c r="K11" s="21">
        <v>2</v>
      </c>
      <c r="L11" s="12">
        <v>7</v>
      </c>
      <c r="M11" s="21">
        <v>4</v>
      </c>
    </row>
    <row r="12" spans="1:15" ht="18" customHeight="1">
      <c r="A12" s="1" t="s">
        <v>36</v>
      </c>
      <c r="B12" s="23">
        <v>0</v>
      </c>
      <c r="C12" s="24">
        <v>1</v>
      </c>
      <c r="D12" s="23">
        <v>2</v>
      </c>
      <c r="E12" s="24">
        <v>2</v>
      </c>
      <c r="F12" s="23">
        <v>4</v>
      </c>
      <c r="G12" s="23">
        <v>1</v>
      </c>
      <c r="H12" s="23">
        <v>2</v>
      </c>
      <c r="I12" s="23">
        <v>5</v>
      </c>
      <c r="J12" s="23">
        <v>3</v>
      </c>
      <c r="K12" s="23">
        <v>1</v>
      </c>
      <c r="L12" s="23">
        <v>3</v>
      </c>
      <c r="M12" s="23">
        <v>3</v>
      </c>
    </row>
    <row r="13" spans="1:15" ht="18" customHeight="1">
      <c r="A13" s="31" t="s">
        <v>37</v>
      </c>
      <c r="B13" s="29">
        <v>36</v>
      </c>
      <c r="C13" s="30">
        <v>7</v>
      </c>
      <c r="D13" s="29">
        <v>38</v>
      </c>
      <c r="E13" s="30">
        <v>13</v>
      </c>
      <c r="F13" s="29">
        <v>34</v>
      </c>
      <c r="G13" s="29">
        <v>12</v>
      </c>
      <c r="H13" s="38">
        <v>34</v>
      </c>
      <c r="I13" s="29">
        <v>16</v>
      </c>
      <c r="J13" s="38">
        <v>38</v>
      </c>
      <c r="K13" s="29">
        <v>12</v>
      </c>
      <c r="L13" s="38">
        <v>34</v>
      </c>
      <c r="M13" s="29">
        <v>10</v>
      </c>
    </row>
    <row r="14" spans="1:15" ht="18" customHeight="1">
      <c r="M14" s="8" t="s">
        <v>38</v>
      </c>
    </row>
    <row r="23" spans="9:9" ht="18" customHeight="1">
      <c r="I23" s="7"/>
    </row>
  </sheetData>
  <mergeCells count="7">
    <mergeCell ref="L5:M5"/>
    <mergeCell ref="J5:K5"/>
    <mergeCell ref="A5:A6"/>
    <mergeCell ref="H5:I5"/>
    <mergeCell ref="F5:G5"/>
    <mergeCell ref="D5:E5"/>
    <mergeCell ref="B5:C5"/>
  </mergeCells>
  <phoneticPr fontId="2"/>
  <hyperlinks>
    <hyperlink ref="A1" location="第9章目次!A1" display="第9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第9章目次</vt:lpstr>
      <vt:lpstr>9-1</vt:lpstr>
      <vt:lpstr>9-2</vt:lpstr>
      <vt:lpstr>9-3</vt:lpstr>
      <vt:lpstr>'9-3'!Print_Area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高橋 久美子</cp:lastModifiedBy>
  <cp:lastPrinted>2024-02-27T06:09:00Z</cp:lastPrinted>
  <dcterms:created xsi:type="dcterms:W3CDTF">2003-12-04T07:49:31Z</dcterms:created>
  <dcterms:modified xsi:type="dcterms:W3CDTF">2025-05-27T07:27:55Z</dcterms:modified>
</cp:coreProperties>
</file>