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6総務課\統計担当\【2】_05_統計すぎと\【3】_01_統計すぎと\【4】_03_作成文書\03_R7年度版　作成資料\01_R7年度版（excel版）\"/>
    </mc:Choice>
  </mc:AlternateContent>
  <xr:revisionPtr revIDLastSave="0" documentId="13_ncr:1_{1D329918-59E4-4B40-8053-4963C72B9E23}" xr6:coauthVersionLast="45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第5章目次" sheetId="9" r:id="rId1"/>
    <sheet name="5-1" sheetId="10" r:id="rId2"/>
    <sheet name="5-2" sheetId="11" r:id="rId3"/>
    <sheet name="5-3" sheetId="14" r:id="rId4"/>
    <sheet name="5-4" sheetId="13" r:id="rId5"/>
    <sheet name="5-5" sheetId="15" r:id="rId6"/>
    <sheet name="5-6" sheetId="16" r:id="rId7"/>
    <sheet name="5-7" sheetId="17" r:id="rId8"/>
  </sheets>
  <definedNames>
    <definedName name="_xlnm.Print_Area" localSheetId="1">'5-1'!$A$1:$R$12</definedName>
    <definedName name="_xlnm.Print_Area" localSheetId="2">'5-2'!$A$1:$G$15</definedName>
    <definedName name="_xlnm.Print_Area" localSheetId="3">'5-3'!$A$1:$I$11</definedName>
    <definedName name="_xlnm.Print_Area" localSheetId="4">'5-4'!$A$1:$D$9</definedName>
    <definedName name="_xlnm.Print_Area" localSheetId="5">'5-5'!$A$1:$L$11</definedName>
    <definedName name="_xlnm.Print_Area" localSheetId="6">'5-6'!$A$1:$F$11</definedName>
    <definedName name="_xlnm.Print_Area" localSheetId="7">'5-7'!$A$1:$C$15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5" l="1"/>
  <c r="B7" i="15"/>
  <c r="B8" i="15"/>
</calcChain>
</file>

<file path=xl/sharedStrings.xml><?xml version="1.0" encoding="utf-8"?>
<sst xmlns="http://schemas.openxmlformats.org/spreadsheetml/2006/main" count="144" uniqueCount="107">
  <si>
    <t>　</t>
    <phoneticPr fontId="1"/>
  </si>
  <si>
    <t>1　国民健康保険給付状況</t>
  </si>
  <si>
    <t>2　保育園の入所状況</t>
  </si>
  <si>
    <t>3　要介護認定者数</t>
  </si>
  <si>
    <t>4　高齢化率</t>
  </si>
  <si>
    <t>5　放課後児童クラブ入所状況</t>
  </si>
  <si>
    <t>7　児童手当支給状況</t>
  </si>
  <si>
    <t>●第5章　健康・福祉●</t>
    <rPh sb="1" eb="2">
      <t>ダイ</t>
    </rPh>
    <rPh sb="3" eb="4">
      <t>ショウ</t>
    </rPh>
    <rPh sb="5" eb="7">
      <t>ケンコウ</t>
    </rPh>
    <rPh sb="8" eb="10">
      <t>フクシ</t>
    </rPh>
    <phoneticPr fontId="1"/>
  </si>
  <si>
    <t>第5章目次へもどる</t>
  </si>
  <si>
    <t>1　国民健康保険給付状況</t>
    <rPh sb="2" eb="4">
      <t>コクミン</t>
    </rPh>
    <rPh sb="4" eb="6">
      <t>ケンコウ</t>
    </rPh>
    <rPh sb="6" eb="8">
      <t>ホケン</t>
    </rPh>
    <rPh sb="8" eb="10">
      <t>キュウフ</t>
    </rPh>
    <rPh sb="10" eb="12">
      <t>ジョウキョウ</t>
    </rPh>
    <phoneticPr fontId="1"/>
  </si>
  <si>
    <t>区分</t>
    <rPh sb="0" eb="2">
      <t>クブン</t>
    </rPh>
    <phoneticPr fontId="1"/>
  </si>
  <si>
    <t>加入状況</t>
    <rPh sb="0" eb="2">
      <t>カニュウ</t>
    </rPh>
    <rPh sb="2" eb="4">
      <t>ジョウキョウ</t>
    </rPh>
    <phoneticPr fontId="1"/>
  </si>
  <si>
    <t>療養の給付等</t>
    <rPh sb="0" eb="2">
      <t>リョウヨウ</t>
    </rPh>
    <rPh sb="3" eb="5">
      <t>キュウフ</t>
    </rPh>
    <rPh sb="5" eb="6">
      <t>トウ</t>
    </rPh>
    <phoneticPr fontId="1"/>
  </si>
  <si>
    <t>療養費等</t>
    <rPh sb="0" eb="3">
      <t>リョウヨウヒ</t>
    </rPh>
    <rPh sb="3" eb="4">
      <t>トウ</t>
    </rPh>
    <phoneticPr fontId="1"/>
  </si>
  <si>
    <t>合計金額
（千円）</t>
    <rPh sb="0" eb="2">
      <t>ゴウケイ</t>
    </rPh>
    <rPh sb="2" eb="4">
      <t>キンガク</t>
    </rPh>
    <rPh sb="6" eb="8">
      <t>センエン</t>
    </rPh>
    <phoneticPr fontId="1"/>
  </si>
  <si>
    <t>被保険者
（年平均）</t>
    <rPh sb="0" eb="4">
      <t>ヒホケンシャ</t>
    </rPh>
    <rPh sb="6" eb="9">
      <t>ネンヘイキン</t>
    </rPh>
    <phoneticPr fontId="1"/>
  </si>
  <si>
    <t>世帯数
（年平均）</t>
    <rPh sb="0" eb="3">
      <t>セタイスウ</t>
    </rPh>
    <rPh sb="5" eb="8">
      <t>ネンヘイキン</t>
    </rPh>
    <phoneticPr fontId="1"/>
  </si>
  <si>
    <t>診察費</t>
    <rPh sb="0" eb="2">
      <t>シンサツ</t>
    </rPh>
    <rPh sb="2" eb="3">
      <t>ヒ</t>
    </rPh>
    <phoneticPr fontId="1"/>
  </si>
  <si>
    <t>調剤</t>
    <rPh sb="0" eb="2">
      <t>チョウザイ</t>
    </rPh>
    <phoneticPr fontId="1"/>
  </si>
  <si>
    <t>訪問看護</t>
    <rPh sb="0" eb="2">
      <t>ホウモン</t>
    </rPh>
    <rPh sb="2" eb="4">
      <t>カンゴ</t>
    </rPh>
    <phoneticPr fontId="1"/>
  </si>
  <si>
    <t>入院</t>
    <rPh sb="0" eb="2">
      <t>ニュウイン</t>
    </rPh>
    <phoneticPr fontId="1"/>
  </si>
  <si>
    <t>入院外</t>
    <rPh sb="0" eb="2">
      <t>ニュウイン</t>
    </rPh>
    <rPh sb="2" eb="3">
      <t>ソト</t>
    </rPh>
    <phoneticPr fontId="1"/>
  </si>
  <si>
    <t>歯科</t>
    <rPh sb="0" eb="2">
      <t>シカ</t>
    </rPh>
    <phoneticPr fontId="1"/>
  </si>
  <si>
    <t>件数</t>
    <rPh sb="0" eb="2">
      <t>ケンスウ</t>
    </rPh>
    <phoneticPr fontId="1"/>
  </si>
  <si>
    <t>金額（千円）</t>
    <rPh sb="0" eb="2">
      <t>キンガク</t>
    </rPh>
    <rPh sb="3" eb="5">
      <t>センエン</t>
    </rPh>
    <phoneticPr fontId="1"/>
  </si>
  <si>
    <t>資料：町民課</t>
    <rPh sb="3" eb="6">
      <t>チョウミンカ</t>
    </rPh>
    <phoneticPr fontId="1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</si>
  <si>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1"/>
  </si>
  <si>
    <t>2　保育園の入所状況</t>
    <rPh sb="2" eb="5">
      <t>ホイクエン</t>
    </rPh>
    <rPh sb="6" eb="8">
      <t>ニュウショ</t>
    </rPh>
    <rPh sb="8" eb="10">
      <t>ジョウキョウ</t>
    </rPh>
    <phoneticPr fontId="1"/>
  </si>
  <si>
    <t>保育園名</t>
    <rPh sb="0" eb="3">
      <t>ホイクエン</t>
    </rPh>
    <rPh sb="3" eb="4">
      <t>メイ</t>
    </rPh>
    <phoneticPr fontId="1"/>
  </si>
  <si>
    <t>定員
（人）</t>
    <rPh sb="0" eb="2">
      <t>テイイン</t>
    </rPh>
    <rPh sb="4" eb="5">
      <t>ニン</t>
    </rPh>
    <phoneticPr fontId="1"/>
  </si>
  <si>
    <t>児童数（人）</t>
    <rPh sb="0" eb="2">
      <t>ジドウ</t>
    </rPh>
    <rPh sb="2" eb="3">
      <t>スウ</t>
    </rPh>
    <rPh sb="4" eb="5">
      <t>ニン</t>
    </rPh>
    <phoneticPr fontId="1"/>
  </si>
  <si>
    <t>総数</t>
    <rPh sb="0" eb="2">
      <t>ソウスウ</t>
    </rPh>
    <phoneticPr fontId="1"/>
  </si>
  <si>
    <t>3歳児</t>
    <rPh sb="1" eb="3">
      <t>サイジ</t>
    </rPh>
    <phoneticPr fontId="1"/>
  </si>
  <si>
    <t>泉保育園</t>
    <rPh sb="0" eb="1">
      <t>イズミ</t>
    </rPh>
    <rPh sb="1" eb="4">
      <t>ホイクエン</t>
    </rPh>
    <phoneticPr fontId="1"/>
  </si>
  <si>
    <t>公</t>
    <rPh sb="0" eb="1">
      <t>コウ</t>
    </rPh>
    <phoneticPr fontId="1"/>
  </si>
  <si>
    <t>高野台保育園</t>
    <rPh sb="0" eb="3">
      <t>タカノダイ</t>
    </rPh>
    <rPh sb="3" eb="6">
      <t>ホイクエン</t>
    </rPh>
    <phoneticPr fontId="1"/>
  </si>
  <si>
    <t>すぎと保育園</t>
    <rPh sb="3" eb="6">
      <t>ホイクエン</t>
    </rPh>
    <phoneticPr fontId="1"/>
  </si>
  <si>
    <t>高野台こどもの家保育園</t>
    <rPh sb="0" eb="3">
      <t>タカノダイ</t>
    </rPh>
    <rPh sb="7" eb="8">
      <t>イエ</t>
    </rPh>
    <rPh sb="8" eb="11">
      <t>ホイクエン</t>
    </rPh>
    <phoneticPr fontId="1"/>
  </si>
  <si>
    <t>私</t>
    <rPh sb="0" eb="1">
      <t>ワタシ</t>
    </rPh>
    <phoneticPr fontId="1"/>
  </si>
  <si>
    <t>双葉保育園</t>
    <rPh sb="0" eb="2">
      <t>フタバ</t>
    </rPh>
    <rPh sb="2" eb="5">
      <t>ホイクエン</t>
    </rPh>
    <phoneticPr fontId="1"/>
  </si>
  <si>
    <t>杉戸みちのこ保育園</t>
    <rPh sb="0" eb="2">
      <t>スギト</t>
    </rPh>
    <rPh sb="6" eb="9">
      <t>ホイクエン</t>
    </rPh>
    <phoneticPr fontId="1"/>
  </si>
  <si>
    <t>※他市町からの受託児含む。</t>
    <rPh sb="1" eb="2">
      <t>タ</t>
    </rPh>
    <rPh sb="2" eb="4">
      <t>シチョウ</t>
    </rPh>
    <rPh sb="7" eb="9">
      <t>ジュタク</t>
    </rPh>
    <rPh sb="9" eb="10">
      <t>ジ</t>
    </rPh>
    <rPh sb="10" eb="11">
      <t>フク</t>
    </rPh>
    <phoneticPr fontId="1"/>
  </si>
  <si>
    <t>資料：子育て支援課</t>
  </si>
  <si>
    <t>公・私</t>
    <rPh sb="0" eb="1">
      <t>コウ</t>
    </rPh>
    <rPh sb="2" eb="3">
      <t>ワタシ</t>
    </rPh>
    <phoneticPr fontId="1"/>
  </si>
  <si>
    <t>4・5歳児</t>
    <rPh sb="3" eb="5">
      <t>サイジ</t>
    </rPh>
    <phoneticPr fontId="1"/>
  </si>
  <si>
    <t>3　要介護認定者数</t>
    <rPh sb="2" eb="3">
      <t>ヨウ</t>
    </rPh>
    <rPh sb="3" eb="5">
      <t>カイゴ</t>
    </rPh>
    <rPh sb="5" eb="7">
      <t>ニンテイ</t>
    </rPh>
    <rPh sb="7" eb="8">
      <t>シャ</t>
    </rPh>
    <rPh sb="8" eb="9">
      <t>スウ</t>
    </rPh>
    <phoneticPr fontId="1"/>
  </si>
  <si>
    <t>年度／要介護度</t>
    <rPh sb="0" eb="2">
      <t>ネンド</t>
    </rPh>
    <rPh sb="3" eb="6">
      <t>ヨウカイゴ</t>
    </rPh>
    <rPh sb="6" eb="7">
      <t>ド</t>
    </rPh>
    <phoneticPr fontId="1"/>
  </si>
  <si>
    <t>要支援1</t>
    <rPh sb="0" eb="1">
      <t>ヨウ</t>
    </rPh>
    <rPh sb="1" eb="3">
      <t>シエン</t>
    </rPh>
    <phoneticPr fontId="1"/>
  </si>
  <si>
    <t>要支援2</t>
    <rPh sb="0" eb="1">
      <t>ヨウ</t>
    </rPh>
    <rPh sb="1" eb="3">
      <t>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</si>
  <si>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</si>
  <si>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</si>
  <si>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</si>
  <si>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</si>
  <si>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</si>
  <si>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合計（人）</t>
    <rPh sb="0" eb="2">
      <t>ゴウケイ</t>
    </rPh>
    <rPh sb="3" eb="4">
      <t>ニン</t>
    </rPh>
    <phoneticPr fontId="1"/>
  </si>
  <si>
    <t>※第2号被保険者は除く。</t>
    <rPh sb="1" eb="2">
      <t>ダイ</t>
    </rPh>
    <rPh sb="3" eb="4">
      <t>ゴウ</t>
    </rPh>
    <rPh sb="4" eb="8">
      <t>ヒホケンシャ</t>
    </rPh>
    <rPh sb="9" eb="10">
      <t>ノゾ</t>
    </rPh>
    <phoneticPr fontId="1"/>
  </si>
  <si>
    <t>資料：高齢介護課</t>
    <rPh sb="3" eb="5">
      <t>コウレイ</t>
    </rPh>
    <rPh sb="5" eb="7">
      <t>カイゴ</t>
    </rPh>
    <rPh sb="7" eb="8">
      <t>カ</t>
    </rPh>
    <phoneticPr fontId="1"/>
  </si>
  <si>
    <t>4　高齢化率</t>
    <rPh sb="2" eb="5">
      <t>コウレイカ</t>
    </rPh>
    <rPh sb="5" eb="6">
      <t>リツ</t>
    </rPh>
    <phoneticPr fontId="1"/>
  </si>
  <si>
    <t>年度</t>
    <rPh sb="0" eb="2">
      <t>ネンド</t>
    </rPh>
    <phoneticPr fontId="1"/>
  </si>
  <si>
    <t>高齢化率（％）</t>
    <rPh sb="0" eb="3">
      <t>コウレイカ</t>
    </rPh>
    <rPh sb="3" eb="4">
      <t>リツ</t>
    </rPh>
    <phoneticPr fontId="1"/>
  </si>
  <si>
    <t xml:space="preserve">          資料：高齢介護課</t>
    <rPh sb="13" eb="15">
      <t>コウレイ</t>
    </rPh>
    <rPh sb="15" eb="17">
      <t>カイゴ</t>
    </rPh>
    <rPh sb="17" eb="18">
      <t>カ</t>
    </rPh>
    <phoneticPr fontId="1"/>
  </si>
  <si>
    <t>※高齢化率とは65歳以上の高齢者人口が総人口に占める割合。</t>
    <phoneticPr fontId="1"/>
  </si>
  <si>
    <t>5　放課後児童クラブ入所状況</t>
    <rPh sb="2" eb="5">
      <t>ホウカゴ</t>
    </rPh>
    <rPh sb="5" eb="7">
      <t>ジドウ</t>
    </rPh>
    <rPh sb="10" eb="12">
      <t>ニュウショ</t>
    </rPh>
    <rPh sb="12" eb="14">
      <t>ジョウキョウ</t>
    </rPh>
    <phoneticPr fontId="1"/>
  </si>
  <si>
    <t>年度／区分</t>
    <rPh sb="0" eb="2">
      <t>ネンド</t>
    </rPh>
    <rPh sb="3" eb="5">
      <t>クブン</t>
    </rPh>
    <phoneticPr fontId="1"/>
  </si>
  <si>
    <t>高野台</t>
    <rPh sb="0" eb="3">
      <t>タカノダイ</t>
    </rPh>
    <phoneticPr fontId="1"/>
  </si>
  <si>
    <t>西</t>
    <rPh sb="0" eb="1">
      <t>ニシ</t>
    </rPh>
    <phoneticPr fontId="1"/>
  </si>
  <si>
    <t>中央</t>
    <rPh sb="0" eb="2">
      <t>チュウオウ</t>
    </rPh>
    <phoneticPr fontId="1"/>
  </si>
  <si>
    <t>内田</t>
    <rPh sb="0" eb="2">
      <t>ウチダ</t>
    </rPh>
    <phoneticPr fontId="1"/>
  </si>
  <si>
    <t>内田第２</t>
    <rPh sb="0" eb="2">
      <t>ウチダ</t>
    </rPh>
    <rPh sb="2" eb="3">
      <t>ダイ</t>
    </rPh>
    <phoneticPr fontId="1"/>
  </si>
  <si>
    <t>泉</t>
    <rPh sb="0" eb="1">
      <t>イズミ</t>
    </rPh>
    <phoneticPr fontId="1"/>
  </si>
  <si>
    <t>南</t>
    <rPh sb="0" eb="1">
      <t>ミナミ</t>
    </rPh>
    <phoneticPr fontId="1"/>
  </si>
  <si>
    <t>資料：教育総務課</t>
    <rPh sb="3" eb="5">
      <t>キョウイク</t>
    </rPh>
    <rPh sb="5" eb="7">
      <t>ソウム</t>
    </rPh>
    <rPh sb="7" eb="8">
      <t>カ</t>
    </rPh>
    <phoneticPr fontId="1"/>
  </si>
  <si>
    <t>6　ファミリー・サポート・センター会員登録数及び活動件数</t>
    <rPh sb="17" eb="19">
      <t>カイイン</t>
    </rPh>
    <rPh sb="19" eb="21">
      <t>トウロク</t>
    </rPh>
    <rPh sb="21" eb="22">
      <t>スウ</t>
    </rPh>
    <rPh sb="22" eb="23">
      <t>オヨ</t>
    </rPh>
    <rPh sb="24" eb="26">
      <t>カツドウ</t>
    </rPh>
    <rPh sb="26" eb="28">
      <t>ケンスウ</t>
    </rPh>
    <phoneticPr fontId="1"/>
  </si>
  <si>
    <t>依頼会員（人）</t>
    <rPh sb="0" eb="2">
      <t>イライ</t>
    </rPh>
    <rPh sb="2" eb="4">
      <t>カイイン</t>
    </rPh>
    <rPh sb="5" eb="6">
      <t>ニン</t>
    </rPh>
    <phoneticPr fontId="1"/>
  </si>
  <si>
    <t>提供会員（人）</t>
    <rPh sb="0" eb="2">
      <t>テイキョウ</t>
    </rPh>
    <rPh sb="2" eb="4">
      <t>カイイン</t>
    </rPh>
    <rPh sb="5" eb="6">
      <t>ニン</t>
    </rPh>
    <phoneticPr fontId="1"/>
  </si>
  <si>
    <t>依頼・提供会員（人）</t>
    <rPh sb="0" eb="2">
      <t>イライ</t>
    </rPh>
    <rPh sb="3" eb="5">
      <t>テイキョウ</t>
    </rPh>
    <rPh sb="5" eb="7">
      <t>カイイン</t>
    </rPh>
    <rPh sb="8" eb="9">
      <t>ニン</t>
    </rPh>
    <phoneticPr fontId="1"/>
  </si>
  <si>
    <t>会員合計（人）</t>
    <rPh sb="0" eb="2">
      <t>カイイン</t>
    </rPh>
    <rPh sb="2" eb="4">
      <t>ゴウケイ</t>
    </rPh>
    <rPh sb="5" eb="6">
      <t>ニン</t>
    </rPh>
    <phoneticPr fontId="1"/>
  </si>
  <si>
    <t>活動件数（件）</t>
    <rPh sb="0" eb="4">
      <t>カツドウケンスウ</t>
    </rPh>
    <rPh sb="5" eb="6">
      <t>ケン</t>
    </rPh>
    <phoneticPr fontId="1"/>
  </si>
  <si>
    <t>※提供会員は育児の援助をおこないたい人（預かる方）、依頼会員は育児の援助を受けたい人（預ける方）。</t>
    <phoneticPr fontId="1"/>
  </si>
  <si>
    <t>7　児童手当支給状況</t>
    <rPh sb="2" eb="4">
      <t>ジドウ</t>
    </rPh>
    <rPh sb="4" eb="6">
      <t>テアテ</t>
    </rPh>
    <rPh sb="6" eb="8">
      <t>シキュウ</t>
    </rPh>
    <rPh sb="8" eb="10">
      <t>ジョウキョウ</t>
    </rPh>
    <phoneticPr fontId="1"/>
  </si>
  <si>
    <t>延べ児童数（人）</t>
    <rPh sb="0" eb="1">
      <t>ノ</t>
    </rPh>
    <rPh sb="2" eb="4">
      <t>ジドウ</t>
    </rPh>
    <rPh sb="4" eb="5">
      <t>スウ</t>
    </rPh>
    <rPh sb="6" eb="7">
      <t>ニン</t>
    </rPh>
    <phoneticPr fontId="1"/>
  </si>
  <si>
    <t>支給額（千円）</t>
    <rPh sb="0" eb="3">
      <t>シキュウガク</t>
    </rPh>
    <rPh sb="4" eb="6">
      <t>センエン</t>
    </rPh>
    <phoneticPr fontId="1"/>
  </si>
  <si>
    <t>0歳～3歳未満</t>
    <rPh sb="1" eb="2">
      <t>サイ</t>
    </rPh>
    <rPh sb="4" eb="5">
      <t>サイ</t>
    </rPh>
    <rPh sb="5" eb="7">
      <t>ミマン</t>
    </rPh>
    <phoneticPr fontId="1"/>
  </si>
  <si>
    <t>3歳以上小学校終了前</t>
    <rPh sb="1" eb="2">
      <t>サイ</t>
    </rPh>
    <rPh sb="2" eb="4">
      <t>イジョウ</t>
    </rPh>
    <rPh sb="4" eb="7">
      <t>ショウガッコウ</t>
    </rPh>
    <rPh sb="7" eb="9">
      <t>シュウリョウ</t>
    </rPh>
    <rPh sb="9" eb="10">
      <t>マエ</t>
    </rPh>
    <phoneticPr fontId="1"/>
  </si>
  <si>
    <t>中学生</t>
    <rPh sb="0" eb="3">
      <t>チュウガクセイ</t>
    </rPh>
    <phoneticPr fontId="1"/>
  </si>
  <si>
    <t>※児童数は、延べ人数。</t>
    <rPh sb="1" eb="3">
      <t>ジドウ</t>
    </rPh>
    <rPh sb="3" eb="4">
      <t>スウ</t>
    </rPh>
    <rPh sb="6" eb="7">
      <t>ノ</t>
    </rPh>
    <rPh sb="8" eb="10">
      <t>ニンズウ</t>
    </rPh>
    <phoneticPr fontId="1"/>
  </si>
  <si>
    <t xml:space="preserve">          資料：子育て支援課</t>
    <rPh sb="13" eb="15">
      <t>コソダ</t>
    </rPh>
    <rPh sb="16" eb="18">
      <t>シエン</t>
    </rPh>
    <rPh sb="18" eb="19">
      <t>カ</t>
    </rPh>
    <phoneticPr fontId="1"/>
  </si>
  <si>
    <t>西第2</t>
    <rPh sb="0" eb="1">
      <t>ニシ</t>
    </rPh>
    <rPh sb="1" eb="2">
      <t>ダイ</t>
    </rPh>
    <phoneticPr fontId="1"/>
  </si>
  <si>
    <t>中央第2</t>
    <rPh sb="0" eb="3">
      <t>チュウオウダイ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</si>
  <si>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</si>
  <si>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令和4年度</t>
    <rPh sb="0" eb="2">
      <t>レイワ</t>
    </rPh>
    <rPh sb="3" eb="5">
      <t>ネンド</t>
    </rPh>
    <phoneticPr fontId="1"/>
  </si>
  <si>
    <t>杉戸中央みちのこ保育園</t>
    <rPh sb="0" eb="2">
      <t>スギト</t>
    </rPh>
    <rPh sb="2" eb="4">
      <t>チュウオウ</t>
    </rPh>
    <rPh sb="8" eb="11">
      <t>ホイクエン</t>
    </rPh>
    <phoneticPr fontId="1"/>
  </si>
  <si>
    <t>私</t>
    <rPh sb="0" eb="1">
      <t>シ</t>
    </rPh>
    <phoneticPr fontId="1"/>
  </si>
  <si>
    <t>5月1日現在</t>
    <rPh sb="1" eb="2">
      <t>ガツ</t>
    </rPh>
    <rPh sb="3" eb="4">
      <t>ニチ</t>
    </rPh>
    <rPh sb="4" eb="6">
      <t>ゲンザイ</t>
    </rPh>
    <phoneticPr fontId="1"/>
  </si>
  <si>
    <t>6　ファミリー・サポート・センター会員登録数及び活動件数</t>
    <phoneticPr fontId="1"/>
  </si>
  <si>
    <t>3月31日現在</t>
    <rPh sb="1" eb="2">
      <t>ガツ</t>
    </rPh>
    <rPh sb="4" eb="5">
      <t>ニチ</t>
    </rPh>
    <rPh sb="5" eb="7">
      <t>ゲンザイ</t>
    </rPh>
    <phoneticPr fontId="1"/>
  </si>
  <si>
    <t>3歳児未満</t>
    <rPh sb="1" eb="3">
      <t>サイジ</t>
    </rPh>
    <rPh sb="3" eb="5">
      <t>ミマン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</si>
  <si>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</si>
  <si>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令和5年度</t>
    <rPh sb="0" eb="2">
      <t>レイワ</t>
    </rPh>
    <rPh sb="3" eb="5">
      <t>ネンド</t>
    </rPh>
    <phoneticPr fontId="1"/>
  </si>
  <si>
    <t>内田第３</t>
    <rPh sb="0" eb="2">
      <t>ウチダ</t>
    </rPh>
    <rPh sb="2" eb="3">
      <t>ダイ</t>
    </rPh>
    <phoneticPr fontId="1"/>
  </si>
  <si>
    <t>－</t>
    <phoneticPr fontId="1"/>
  </si>
  <si>
    <t>令和6年度</t>
    <rPh sb="0" eb="2">
      <t>レイワ</t>
    </rPh>
    <rPh sb="3" eb="5">
      <t>ネンド</t>
    </rPh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</si>
  <si>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</si>
  <si>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</si>
  <si>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</si>
  <si>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>特例給付(令和6年9月まで）</t>
    <rPh sb="0" eb="2">
      <t>トクレイ</t>
    </rPh>
    <rPh sb="2" eb="4">
      <t>キュウフ</t>
    </rPh>
    <rPh sb="5" eb="7">
      <t>レイワ</t>
    </rPh>
    <rPh sb="8" eb="9">
      <t>ネン</t>
    </rPh>
    <rPh sb="10" eb="11">
      <t>ツキ</t>
    </rPh>
    <phoneticPr fontId="1"/>
  </si>
  <si>
    <t>高校生（令和6年10月から）</t>
    <rPh sb="0" eb="3">
      <t>コウコウセイ</t>
    </rPh>
    <rPh sb="4" eb="6">
      <t>レイワ</t>
    </rPh>
    <rPh sb="7" eb="8">
      <t>ネン</t>
    </rPh>
    <rPh sb="10" eb="11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</si>
</sst>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);[Red]\(#,##0\)"/>
    <numFmt numFmtId="178" formatCode="0_ "/>
    <numFmt numFmtId="179" formatCode="#,##0.00;&quot;△ &quot;#,##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.5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58" fontId="8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6" fontId="8" fillId="0" borderId="2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178" fontId="6" fillId="0" borderId="19" xfId="0" applyNumberFormat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6" fillId="0" borderId="19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76" fontId="8" fillId="0" borderId="1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178" fontId="6" fillId="0" borderId="2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center" vertical="center"/>
    </xf>
    <xf numFmtId="176" fontId="8" fillId="2" borderId="23" xfId="0" applyNumberFormat="1" applyFont="1" applyFill="1" applyBorder="1" applyAlignment="1">
      <alignment horizontal="center" vertical="center"/>
    </xf>
    <xf numFmtId="38" fontId="8" fillId="0" borderId="23" xfId="3" applyFont="1" applyFill="1" applyBorder="1" applyAlignment="1">
      <alignment horizontal="right" vertical="center"/>
    </xf>
    <xf numFmtId="38" fontId="8" fillId="0" borderId="20" xfId="3" applyFont="1" applyFill="1" applyBorder="1" applyAlignment="1">
      <alignment vertical="center"/>
    </xf>
    <xf numFmtId="38" fontId="8" fillId="0" borderId="23" xfId="3" applyFont="1" applyFill="1" applyBorder="1" applyAlignment="1">
      <alignment vertical="center"/>
    </xf>
    <xf numFmtId="38" fontId="8" fillId="0" borderId="20" xfId="3" applyFont="1" applyFill="1" applyBorder="1" applyAlignment="1">
      <alignment horizontal="right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11" xfId="3" applyFont="1" applyFill="1" applyBorder="1" applyAlignment="1">
      <alignment vertical="center"/>
    </xf>
    <xf numFmtId="38" fontId="8" fillId="0" borderId="6" xfId="3" applyFont="1" applyFill="1" applyBorder="1" applyAlignment="1">
      <alignment vertical="center"/>
    </xf>
    <xf numFmtId="38" fontId="8" fillId="0" borderId="11" xfId="3" applyFont="1" applyFill="1" applyBorder="1" applyAlignment="1">
      <alignment horizontal="right" vertical="center"/>
    </xf>
    <xf numFmtId="49" fontId="6" fillId="0" borderId="24" xfId="0" applyNumberFormat="1" applyFont="1" applyFill="1" applyBorder="1" applyAlignment="1">
      <alignment horizontal="center" vertical="center"/>
    </xf>
    <xf numFmtId="176" fontId="8" fillId="0" borderId="24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9" fontId="8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76" fontId="8" fillId="0" borderId="22" xfId="0" applyNumberFormat="1" applyFont="1" applyFill="1" applyBorder="1" applyAlignment="1">
      <alignment horizontal="center" vertical="center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8" fontId="6" fillId="0" borderId="27" xfId="0" applyNumberFormat="1" applyFont="1" applyFill="1" applyBorder="1" applyAlignment="1">
      <alignment horizontal="center" vertical="center"/>
    </xf>
    <xf numFmtId="176" fontId="8" fillId="0" borderId="2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9" fontId="6" fillId="0" borderId="0" xfId="4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</cellXfs>
  <cellStyles count="5">
    <cellStyle name="パーセント" xfId="4" builtinId="5"/>
    <cellStyle name="ハイパーリンク" xfId="2" builtinId="8"/>
    <cellStyle name="桁区切り" xfId="3" builtinId="6"/>
    <cellStyle name="桁区切り 2" xfId="1" xr:uid="{00000000-0005-0000-0000-000003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zoomScaleNormal="100" workbookViewId="0">
      <selection activeCell="A7" sqref="A7:C7"/>
    </sheetView>
  </sheetViews>
  <sheetFormatPr defaultRowHeight="18.75" x14ac:dyDescent="0.15"/>
  <cols>
    <col min="1" max="1" width="9" style="16" customWidth="1"/>
    <col min="2" max="2" width="9" style="16"/>
    <col min="3" max="3" width="12.25" style="16" customWidth="1"/>
    <col min="4" max="4" width="9" style="16"/>
    <col min="5" max="5" width="18" style="16" customWidth="1"/>
    <col min="6" max="16384" width="9" style="16"/>
  </cols>
  <sheetData>
    <row r="1" spans="1:5" s="15" customFormat="1" ht="18" customHeight="1" x14ac:dyDescent="0.15">
      <c r="A1" s="15" t="s">
        <v>7</v>
      </c>
    </row>
    <row r="2" spans="1:5" s="15" customFormat="1" ht="18" customHeight="1" x14ac:dyDescent="0.15"/>
    <row r="3" spans="1:5" s="15" customFormat="1" ht="18" customHeight="1" x14ac:dyDescent="0.15">
      <c r="A3" s="78" t="s">
        <v>1</v>
      </c>
      <c r="B3" s="78"/>
      <c r="C3" s="78"/>
    </row>
    <row r="4" spans="1:5" s="15" customFormat="1" ht="18" customHeight="1" x14ac:dyDescent="0.15">
      <c r="A4" s="78" t="s">
        <v>2</v>
      </c>
      <c r="B4" s="78"/>
      <c r="C4" s="78"/>
    </row>
    <row r="5" spans="1:5" s="15" customFormat="1" ht="18" customHeight="1" x14ac:dyDescent="0.15">
      <c r="A5" s="78" t="s">
        <v>3</v>
      </c>
      <c r="B5" s="78"/>
      <c r="C5" s="78"/>
    </row>
    <row r="6" spans="1:5" s="15" customFormat="1" ht="18" customHeight="1" x14ac:dyDescent="0.15">
      <c r="A6" s="78" t="s">
        <v>4</v>
      </c>
      <c r="B6" s="78"/>
    </row>
    <row r="7" spans="1:5" s="15" customFormat="1" ht="18" customHeight="1" x14ac:dyDescent="0.15">
      <c r="A7" s="78" t="s">
        <v>5</v>
      </c>
      <c r="B7" s="78"/>
      <c r="C7" s="78"/>
    </row>
    <row r="8" spans="1:5" s="15" customFormat="1" ht="18" customHeight="1" x14ac:dyDescent="0.15">
      <c r="A8" s="79" t="s">
        <v>94</v>
      </c>
      <c r="B8" s="79"/>
      <c r="C8" s="79"/>
      <c r="D8" s="79"/>
      <c r="E8" s="79"/>
    </row>
    <row r="9" spans="1:5" s="15" customFormat="1" ht="18" customHeight="1" x14ac:dyDescent="0.15">
      <c r="A9" s="78" t="s">
        <v>6</v>
      </c>
      <c r="B9" s="78"/>
      <c r="C9" s="78"/>
    </row>
  </sheetData>
  <mergeCells count="7">
    <mergeCell ref="A9:C9"/>
    <mergeCell ref="A3:C3"/>
    <mergeCell ref="A4:C4"/>
    <mergeCell ref="A5:C5"/>
    <mergeCell ref="A6:B6"/>
    <mergeCell ref="A7:C7"/>
    <mergeCell ref="A8:E8"/>
  </mergeCells>
  <phoneticPr fontId="1"/>
  <hyperlinks>
    <hyperlink ref="A3" location="'5-1'!A1" display="１　工業の推移" xr:uid="{00000000-0004-0000-0000-000000000000}"/>
    <hyperlink ref="A4" location="'5-2'!A1" display="２　工業の概況" xr:uid="{00000000-0004-0000-0000-000001000000}"/>
    <hyperlink ref="A5" location="'5-3'!A1" display="３　産業分類別工業の推移" xr:uid="{00000000-0004-0000-0000-000002000000}"/>
    <hyperlink ref="A6" location="'5-4'!A1" display="４　埼玉県市別事業所数・従業者数・製造品出荷額等" xr:uid="{00000000-0004-0000-0000-000003000000}"/>
    <hyperlink ref="A7:A9" location="'5-4'!A1" display="４　埼玉県市別事業所数・従業者数・製造品出荷額等" xr:uid="{00000000-0004-0000-0000-000004000000}"/>
    <hyperlink ref="A7" location="'5-5'!A1" display="５　放課後児童クラブ入所状況" xr:uid="{00000000-0004-0000-0000-000005000000}"/>
    <hyperlink ref="A8" location="'5-6'!A1" display="６　ファミリーサポートセンター会員登録数及び利用件数" xr:uid="{00000000-0004-0000-0000-000006000000}"/>
    <hyperlink ref="A9" location="'5-7'!A1" display="７　児童手当支給状況" xr:uid="{00000000-0004-0000-0000-000007000000}"/>
    <hyperlink ref="A8:E8" location="'5-6'!A1" display="6　ファミリー・サポート・センター会員登録数及び活動件数" xr:uid="{00000000-0004-0000-0000-000008000000}"/>
    <hyperlink ref="A3:C3" location="'5-1'!A1" display="1　国民健康保険給付状況" xr:uid="{00000000-0004-0000-0000-000009000000}"/>
    <hyperlink ref="A4:C4" location="'5-2'!A1" display="2　保育園の入所状況" xr:uid="{00000000-0004-0000-0000-00000A000000}"/>
    <hyperlink ref="A5:C5" location="'5-3'!A1" display="3　要介護認定者数" xr:uid="{00000000-0004-0000-0000-00000B000000}"/>
    <hyperlink ref="A6:B6" location="'5-4'!A1" display="4　高齢化率" xr:uid="{00000000-0004-0000-0000-00000C000000}"/>
    <hyperlink ref="A7:C7" location="'5-5'!A1" display="5　放課後児童クラブ入所状況" xr:uid="{00000000-0004-0000-0000-00000D000000}"/>
    <hyperlink ref="A9:C9" location="'5-7'!A1" display="7　児童手当支給状況" xr:uid="{00000000-0004-0000-0000-00000E000000}"/>
  </hyperlinks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9"/>
  <sheetViews>
    <sheetView showGridLines="0" zoomScaleNormal="100" zoomScaleSheetLayoutView="100" workbookViewId="0">
      <selection sqref="A1:B1"/>
    </sheetView>
  </sheetViews>
  <sheetFormatPr defaultColWidth="11.5" defaultRowHeight="18" customHeight="1" x14ac:dyDescent="0.15"/>
  <cols>
    <col min="1" max="16384" width="11.5" style="5"/>
  </cols>
  <sheetData>
    <row r="1" spans="1:21" ht="18" customHeight="1" x14ac:dyDescent="0.15">
      <c r="A1" s="80" t="s">
        <v>8</v>
      </c>
      <c r="B1" s="80"/>
    </row>
    <row r="3" spans="1:21" ht="18" customHeight="1" x14ac:dyDescent="0.15">
      <c r="A3" s="4" t="s">
        <v>9</v>
      </c>
      <c r="B3" s="4"/>
    </row>
    <row r="4" spans="1:21" ht="18" customHeight="1" x14ac:dyDescent="0.15">
      <c r="R4" s="34"/>
    </row>
    <row r="5" spans="1:21" s="1" customFormat="1" ht="18" customHeight="1" x14ac:dyDescent="0.15">
      <c r="A5" s="86" t="s">
        <v>10</v>
      </c>
      <c r="B5" s="90" t="s">
        <v>11</v>
      </c>
      <c r="C5" s="91"/>
      <c r="D5" s="86" t="s">
        <v>12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94" t="s">
        <v>13</v>
      </c>
      <c r="Q5" s="95"/>
      <c r="R5" s="88" t="s">
        <v>14</v>
      </c>
    </row>
    <row r="6" spans="1:21" s="1" customFormat="1" ht="18" customHeight="1" x14ac:dyDescent="0.15">
      <c r="A6" s="87"/>
      <c r="B6" s="92" t="s">
        <v>15</v>
      </c>
      <c r="C6" s="92" t="s">
        <v>16</v>
      </c>
      <c r="D6" s="90" t="s">
        <v>17</v>
      </c>
      <c r="E6" s="100"/>
      <c r="F6" s="100"/>
      <c r="G6" s="100"/>
      <c r="H6" s="100"/>
      <c r="I6" s="91"/>
      <c r="J6" s="81" t="s">
        <v>18</v>
      </c>
      <c r="K6" s="82"/>
      <c r="L6" s="81" t="s">
        <v>26</v>
      </c>
      <c r="M6" s="82"/>
      <c r="N6" s="81" t="s">
        <v>19</v>
      </c>
      <c r="O6" s="82"/>
      <c r="P6" s="96"/>
      <c r="Q6" s="97"/>
      <c r="R6" s="89"/>
    </row>
    <row r="7" spans="1:21" s="1" customFormat="1" ht="18" customHeight="1" x14ac:dyDescent="0.15">
      <c r="A7" s="87"/>
      <c r="B7" s="93"/>
      <c r="C7" s="93"/>
      <c r="D7" s="90" t="s">
        <v>20</v>
      </c>
      <c r="E7" s="91"/>
      <c r="F7" s="90" t="s">
        <v>21</v>
      </c>
      <c r="G7" s="91"/>
      <c r="H7" s="90" t="s">
        <v>22</v>
      </c>
      <c r="I7" s="91"/>
      <c r="J7" s="83"/>
      <c r="K7" s="84"/>
      <c r="L7" s="83"/>
      <c r="M7" s="84"/>
      <c r="N7" s="83"/>
      <c r="O7" s="84"/>
      <c r="P7" s="98"/>
      <c r="Q7" s="99"/>
      <c r="R7" s="89"/>
    </row>
    <row r="8" spans="1:21" s="1" customFormat="1" ht="18" customHeight="1" x14ac:dyDescent="0.15">
      <c r="A8" s="86"/>
      <c r="B8" s="87"/>
      <c r="C8" s="87"/>
      <c r="D8" s="51" t="s">
        <v>23</v>
      </c>
      <c r="E8" s="29" t="s">
        <v>24</v>
      </c>
      <c r="F8" s="51" t="s">
        <v>23</v>
      </c>
      <c r="G8" s="2" t="s">
        <v>24</v>
      </c>
      <c r="H8" s="51" t="s">
        <v>23</v>
      </c>
      <c r="I8" s="29" t="s">
        <v>24</v>
      </c>
      <c r="J8" s="51" t="s">
        <v>23</v>
      </c>
      <c r="K8" s="29" t="s">
        <v>24</v>
      </c>
      <c r="L8" s="51" t="s">
        <v>23</v>
      </c>
      <c r="M8" s="29" t="s">
        <v>24</v>
      </c>
      <c r="N8" s="51" t="s">
        <v>23</v>
      </c>
      <c r="O8" s="29" t="s">
        <v>24</v>
      </c>
      <c r="P8" s="51" t="s">
        <v>23</v>
      </c>
      <c r="Q8" s="29" t="s">
        <v>24</v>
      </c>
      <c r="R8" s="86"/>
    </row>
    <row r="9" spans="1:21" s="3" customFormat="1" ht="36" customHeight="1" x14ac:dyDescent="0.15">
      <c r="A9" s="54" t="s">
        <v>89</v>
      </c>
      <c r="B9" s="57">
        <v>9953</v>
      </c>
      <c r="C9" s="58">
        <v>6433</v>
      </c>
      <c r="D9" s="58">
        <v>2183</v>
      </c>
      <c r="E9" s="59">
        <v>1413928</v>
      </c>
      <c r="F9" s="58">
        <v>83049</v>
      </c>
      <c r="G9" s="59">
        <v>1524042</v>
      </c>
      <c r="H9" s="58">
        <v>17971</v>
      </c>
      <c r="I9" s="59">
        <v>222517</v>
      </c>
      <c r="J9" s="58">
        <v>48493</v>
      </c>
      <c r="K9" s="59">
        <v>593838</v>
      </c>
      <c r="L9" s="58">
        <v>1989</v>
      </c>
      <c r="M9" s="59">
        <v>51732</v>
      </c>
      <c r="N9" s="58">
        <v>582</v>
      </c>
      <c r="O9" s="59">
        <v>45763</v>
      </c>
      <c r="P9" s="60">
        <v>3973</v>
      </c>
      <c r="Q9" s="59">
        <v>31022</v>
      </c>
      <c r="R9" s="58">
        <v>3882842</v>
      </c>
    </row>
    <row r="10" spans="1:21" s="1" customFormat="1" ht="36" customHeight="1" x14ac:dyDescent="0.15">
      <c r="A10" s="54" t="s">
        <v>97</v>
      </c>
      <c r="B10" s="61">
        <v>9349</v>
      </c>
      <c r="C10" s="62">
        <v>6159</v>
      </c>
      <c r="D10" s="62">
        <v>2280</v>
      </c>
      <c r="E10" s="63">
        <v>1449798</v>
      </c>
      <c r="F10" s="62">
        <v>79554</v>
      </c>
      <c r="G10" s="63">
        <v>1450775</v>
      </c>
      <c r="H10" s="62">
        <v>17408</v>
      </c>
      <c r="I10" s="63">
        <v>211578</v>
      </c>
      <c r="J10" s="62">
        <v>46644</v>
      </c>
      <c r="K10" s="63">
        <v>594980</v>
      </c>
      <c r="L10" s="62">
        <v>2101</v>
      </c>
      <c r="M10" s="63">
        <v>55220</v>
      </c>
      <c r="N10" s="62">
        <v>599</v>
      </c>
      <c r="O10" s="63">
        <v>52754</v>
      </c>
      <c r="P10" s="64">
        <v>3755</v>
      </c>
      <c r="Q10" s="63">
        <v>30810</v>
      </c>
      <c r="R10" s="62">
        <v>3845915</v>
      </c>
      <c r="U10" s="3"/>
    </row>
    <row r="11" spans="1:21" s="1" customFormat="1" ht="36" customHeight="1" x14ac:dyDescent="0.15">
      <c r="A11" s="41" t="s">
        <v>102</v>
      </c>
      <c r="B11" s="61">
        <v>8850</v>
      </c>
      <c r="C11" s="62">
        <v>5956</v>
      </c>
      <c r="D11" s="62">
        <v>2140</v>
      </c>
      <c r="E11" s="63">
        <v>1290385</v>
      </c>
      <c r="F11" s="62">
        <v>74410</v>
      </c>
      <c r="G11" s="63">
        <v>1342335</v>
      </c>
      <c r="H11" s="62">
        <v>17132</v>
      </c>
      <c r="I11" s="63">
        <v>210410</v>
      </c>
      <c r="J11" s="62">
        <v>44023</v>
      </c>
      <c r="K11" s="63">
        <v>578039</v>
      </c>
      <c r="L11" s="62">
        <v>1919</v>
      </c>
      <c r="M11" s="63">
        <v>49085</v>
      </c>
      <c r="N11" s="62">
        <v>640</v>
      </c>
      <c r="O11" s="63">
        <v>62530</v>
      </c>
      <c r="P11" s="64">
        <v>3736</v>
      </c>
      <c r="Q11" s="63">
        <v>33469</v>
      </c>
      <c r="R11" s="62">
        <v>3566253</v>
      </c>
      <c r="U11" s="3"/>
    </row>
    <row r="12" spans="1:21" ht="18" customHeight="1" x14ac:dyDescent="0.15">
      <c r="Q12" s="85" t="s">
        <v>25</v>
      </c>
      <c r="R12" s="85"/>
    </row>
    <row r="49" spans="1:1" ht="18" customHeight="1" x14ac:dyDescent="0.15">
      <c r="A49" s="5" t="s">
        <v>0</v>
      </c>
    </row>
  </sheetData>
  <mergeCells count="16">
    <mergeCell ref="A1:B1"/>
    <mergeCell ref="J6:K7"/>
    <mergeCell ref="L6:M7"/>
    <mergeCell ref="N6:O7"/>
    <mergeCell ref="Q12:R12"/>
    <mergeCell ref="A5:A8"/>
    <mergeCell ref="D5:O5"/>
    <mergeCell ref="R5:R8"/>
    <mergeCell ref="B5:C5"/>
    <mergeCell ref="B6:B8"/>
    <mergeCell ref="C6:C8"/>
    <mergeCell ref="P5:Q7"/>
    <mergeCell ref="D6:I6"/>
    <mergeCell ref="D7:E7"/>
    <mergeCell ref="F7:G7"/>
    <mergeCell ref="H7:I7"/>
  </mergeCells>
  <phoneticPr fontId="1"/>
  <hyperlinks>
    <hyperlink ref="A1" location="第5章目次!A1" display="第５章目次へもどる" xr:uid="{00000000-0004-0000-0100-000000000000}"/>
    <hyperlink ref="A1:B1" location="第5章目次!A1" display="第5章目次へもどる" xr:uid="{00000000-0004-0000-0100-000001000000}"/>
  </hyperlinks>
  <pageMargins left="0.78740157480314965" right="0.78740157480314965" top="0.59055118110236227" bottom="0.59055118110236227" header="0.51181102362204722" footer="0.51181102362204722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showGridLines="0" zoomScaleNormal="100" workbookViewId="0">
      <selection sqref="A1:B1"/>
    </sheetView>
  </sheetViews>
  <sheetFormatPr defaultRowHeight="18" customHeight="1" x14ac:dyDescent="0.15"/>
  <cols>
    <col min="1" max="1" width="26" style="5" bestFit="1" customWidth="1"/>
    <col min="2" max="7" width="10.625" style="5" customWidth="1"/>
    <col min="8" max="9" width="11.5" style="5" customWidth="1"/>
    <col min="10" max="16384" width="9" style="5"/>
  </cols>
  <sheetData>
    <row r="1" spans="1:15" ht="18" customHeight="1" x14ac:dyDescent="0.15">
      <c r="A1" s="80" t="s">
        <v>8</v>
      </c>
      <c r="B1" s="80"/>
    </row>
    <row r="3" spans="1:15" ht="18" customHeight="1" x14ac:dyDescent="0.15">
      <c r="A3" s="4" t="s">
        <v>27</v>
      </c>
    </row>
    <row r="4" spans="1:15" ht="18" customHeight="1" x14ac:dyDescent="0.15">
      <c r="A4" s="4"/>
    </row>
    <row r="5" spans="1:15" ht="18" customHeight="1" x14ac:dyDescent="0.15">
      <c r="D5" s="8"/>
      <c r="G5" s="69" t="s">
        <v>103</v>
      </c>
      <c r="H5" s="6"/>
      <c r="I5" s="6"/>
    </row>
    <row r="6" spans="1:15" s="1" customFormat="1" ht="18" customHeight="1" x14ac:dyDescent="0.15">
      <c r="A6" s="105" t="s">
        <v>28</v>
      </c>
      <c r="B6" s="81" t="s">
        <v>43</v>
      </c>
      <c r="C6" s="92" t="s">
        <v>29</v>
      </c>
      <c r="D6" s="102" t="s">
        <v>30</v>
      </c>
      <c r="E6" s="103"/>
      <c r="F6" s="103"/>
      <c r="G6" s="104"/>
    </row>
    <row r="7" spans="1:15" s="1" customFormat="1" ht="18.75" x14ac:dyDescent="0.15">
      <c r="A7" s="87"/>
      <c r="B7" s="83"/>
      <c r="C7" s="87"/>
      <c r="D7" s="48" t="s">
        <v>31</v>
      </c>
      <c r="E7" s="48" t="s">
        <v>96</v>
      </c>
      <c r="F7" s="48" t="s">
        <v>32</v>
      </c>
      <c r="G7" s="49" t="s">
        <v>44</v>
      </c>
    </row>
    <row r="8" spans="1:15" ht="18" customHeight="1" x14ac:dyDescent="0.15">
      <c r="A8" s="24" t="s">
        <v>33</v>
      </c>
      <c r="B8" s="9" t="s">
        <v>34</v>
      </c>
      <c r="C8" s="42">
        <v>100</v>
      </c>
      <c r="D8" s="9">
        <v>57</v>
      </c>
      <c r="E8" s="9">
        <v>21</v>
      </c>
      <c r="F8" s="9">
        <v>11</v>
      </c>
      <c r="G8" s="70">
        <v>25</v>
      </c>
    </row>
    <row r="9" spans="1:15" ht="18" customHeight="1" x14ac:dyDescent="0.15">
      <c r="A9" s="25" t="s">
        <v>35</v>
      </c>
      <c r="B9" s="12" t="s">
        <v>34</v>
      </c>
      <c r="C9" s="43">
        <v>100</v>
      </c>
      <c r="D9" s="12">
        <v>93</v>
      </c>
      <c r="E9" s="12">
        <v>33</v>
      </c>
      <c r="F9" s="12">
        <v>20</v>
      </c>
      <c r="G9" s="22">
        <v>40</v>
      </c>
    </row>
    <row r="10" spans="1:15" ht="18" customHeight="1" x14ac:dyDescent="0.15">
      <c r="A10" s="25" t="s">
        <v>36</v>
      </c>
      <c r="B10" s="12" t="s">
        <v>34</v>
      </c>
      <c r="C10" s="43">
        <v>100</v>
      </c>
      <c r="D10" s="12">
        <v>92</v>
      </c>
      <c r="E10" s="12">
        <v>32</v>
      </c>
      <c r="F10" s="12">
        <v>20</v>
      </c>
      <c r="G10" s="22">
        <v>40</v>
      </c>
    </row>
    <row r="11" spans="1:15" ht="18" customHeight="1" x14ac:dyDescent="0.15">
      <c r="A11" s="25" t="s">
        <v>37</v>
      </c>
      <c r="B11" s="12" t="s">
        <v>38</v>
      </c>
      <c r="C11" s="43">
        <v>67</v>
      </c>
      <c r="D11" s="12">
        <v>54</v>
      </c>
      <c r="E11" s="12">
        <v>25</v>
      </c>
      <c r="F11" s="12">
        <v>11</v>
      </c>
      <c r="G11" s="22">
        <v>18</v>
      </c>
      <c r="O11" s="8"/>
    </row>
    <row r="12" spans="1:15" ht="18" customHeight="1" x14ac:dyDescent="0.15">
      <c r="A12" s="26" t="s">
        <v>39</v>
      </c>
      <c r="B12" s="35" t="s">
        <v>38</v>
      </c>
      <c r="C12" s="44">
        <v>60</v>
      </c>
      <c r="D12" s="35">
        <v>58</v>
      </c>
      <c r="E12" s="35">
        <v>25</v>
      </c>
      <c r="F12" s="35">
        <v>12</v>
      </c>
      <c r="G12" s="71">
        <v>21</v>
      </c>
    </row>
    <row r="13" spans="1:15" ht="18" customHeight="1" x14ac:dyDescent="0.15">
      <c r="A13" s="36" t="s">
        <v>40</v>
      </c>
      <c r="B13" s="37" t="s">
        <v>38</v>
      </c>
      <c r="C13" s="45">
        <v>90</v>
      </c>
      <c r="D13" s="37">
        <v>106</v>
      </c>
      <c r="E13" s="37">
        <v>42</v>
      </c>
      <c r="F13" s="37">
        <v>21</v>
      </c>
      <c r="G13" s="72">
        <v>43</v>
      </c>
    </row>
    <row r="14" spans="1:15" ht="18" customHeight="1" x14ac:dyDescent="0.15">
      <c r="A14" s="50" t="s">
        <v>91</v>
      </c>
      <c r="B14" s="38" t="s">
        <v>92</v>
      </c>
      <c r="C14" s="38">
        <v>90</v>
      </c>
      <c r="D14" s="38">
        <v>101</v>
      </c>
      <c r="E14" s="38">
        <v>42</v>
      </c>
      <c r="F14" s="38">
        <v>20</v>
      </c>
      <c r="G14" s="38">
        <v>39</v>
      </c>
    </row>
    <row r="15" spans="1:15" ht="18" customHeight="1" x14ac:dyDescent="0.15">
      <c r="A15" s="106" t="s">
        <v>41</v>
      </c>
      <c r="B15" s="106"/>
      <c r="C15" s="7"/>
      <c r="D15" s="7"/>
      <c r="E15" s="7"/>
      <c r="G15" s="34" t="s">
        <v>42</v>
      </c>
      <c r="H15" s="101"/>
      <c r="I15" s="101"/>
    </row>
    <row r="16" spans="1:15" ht="18" customHeight="1" x14ac:dyDescent="0.15">
      <c r="A16" s="33"/>
    </row>
    <row r="17" spans="3:11" ht="18" customHeight="1" x14ac:dyDescent="0.15">
      <c r="H17" s="8"/>
      <c r="I17" s="8"/>
      <c r="J17" s="8"/>
    </row>
    <row r="19" spans="3:11" ht="18" customHeight="1" x14ac:dyDescent="0.15">
      <c r="K19" s="8"/>
    </row>
    <row r="22" spans="3:11" ht="18" customHeight="1" x14ac:dyDescent="0.15">
      <c r="C22" s="8"/>
    </row>
    <row r="24" spans="3:11" ht="18" customHeight="1" x14ac:dyDescent="0.15">
      <c r="I24" s="8"/>
    </row>
  </sheetData>
  <mergeCells count="7">
    <mergeCell ref="A1:B1"/>
    <mergeCell ref="H15:I15"/>
    <mergeCell ref="B6:B7"/>
    <mergeCell ref="D6:G6"/>
    <mergeCell ref="A6:A7"/>
    <mergeCell ref="C6:C7"/>
    <mergeCell ref="A15:B15"/>
  </mergeCells>
  <phoneticPr fontId="1"/>
  <hyperlinks>
    <hyperlink ref="A1" location="第5章目次!A1" display="第５章目次へもどる" xr:uid="{00000000-0004-0000-0200-000000000000}"/>
    <hyperlink ref="A1:B1" location="第5章目次!A1" display="第5章目次へもどる" xr:uid="{00000000-0004-0000-02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showGridLines="0" zoomScaleNormal="100" zoomScaleSheetLayoutView="100" workbookViewId="0">
      <selection sqref="A1:B1"/>
    </sheetView>
  </sheetViews>
  <sheetFormatPr defaultRowHeight="18.75" x14ac:dyDescent="0.15"/>
  <cols>
    <col min="1" max="1" width="16.5" style="5" customWidth="1"/>
    <col min="2" max="8" width="8.625" style="5" customWidth="1"/>
    <col min="9" max="9" width="9.625" style="5" customWidth="1"/>
    <col min="10" max="16384" width="9" style="5"/>
  </cols>
  <sheetData>
    <row r="1" spans="1:10" ht="18" customHeight="1" x14ac:dyDescent="0.15">
      <c r="A1" s="80" t="s">
        <v>8</v>
      </c>
      <c r="B1" s="80"/>
    </row>
    <row r="2" spans="1:10" ht="18" customHeight="1" x14ac:dyDescent="0.15"/>
    <row r="3" spans="1:10" ht="18" customHeight="1" x14ac:dyDescent="0.15">
      <c r="A3" s="4" t="s">
        <v>45</v>
      </c>
    </row>
    <row r="4" spans="1:10" ht="18" customHeight="1" x14ac:dyDescent="0.15">
      <c r="G4" s="8"/>
      <c r="H4" s="8"/>
      <c r="I4" s="46" t="s">
        <v>95</v>
      </c>
    </row>
    <row r="5" spans="1:10" ht="37.5" x14ac:dyDescent="0.15">
      <c r="A5" s="27" t="s">
        <v>46</v>
      </c>
      <c r="B5" s="19" t="s">
        <v>47</v>
      </c>
      <c r="C5" s="20" t="s">
        <v>48</v>
      </c>
      <c r="D5" s="20" t="s">
        <v>49</v>
      </c>
      <c r="E5" s="20" t="s">
        <v>50</v>
      </c>
      <c r="F5" s="20" t="s">
        <v>51</v>
      </c>
      <c r="G5" s="28" t="s">
        <v>52</v>
      </c>
      <c r="H5" s="31" t="s">
        <v>53</v>
      </c>
      <c r="I5" s="28" t="s">
        <v>54</v>
      </c>
      <c r="J5" s="8"/>
    </row>
    <row r="6" spans="1:10" x14ac:dyDescent="0.15">
      <c r="A6" s="65" t="s">
        <v>90</v>
      </c>
      <c r="B6" s="66">
        <v>213</v>
      </c>
      <c r="C6" s="66">
        <v>271</v>
      </c>
      <c r="D6" s="66">
        <v>521</v>
      </c>
      <c r="E6" s="66">
        <v>442</v>
      </c>
      <c r="F6" s="66">
        <v>311</v>
      </c>
      <c r="G6" s="66">
        <v>298</v>
      </c>
      <c r="H6" s="66">
        <v>174</v>
      </c>
      <c r="I6" s="66">
        <v>2230</v>
      </c>
    </row>
    <row r="7" spans="1:10" s="8" customFormat="1" x14ac:dyDescent="0.15">
      <c r="A7" s="65" t="s">
        <v>98</v>
      </c>
      <c r="B7" s="66">
        <v>205</v>
      </c>
      <c r="C7" s="66">
        <v>267</v>
      </c>
      <c r="D7" s="66">
        <v>552</v>
      </c>
      <c r="E7" s="66">
        <v>449</v>
      </c>
      <c r="F7" s="66">
        <v>343</v>
      </c>
      <c r="G7" s="66">
        <v>308</v>
      </c>
      <c r="H7" s="66">
        <v>190</v>
      </c>
      <c r="I7" s="66">
        <v>2314</v>
      </c>
    </row>
    <row r="8" spans="1:10" x14ac:dyDescent="0.15">
      <c r="A8" s="77" t="s">
        <v>101</v>
      </c>
      <c r="B8" s="73">
        <v>195</v>
      </c>
      <c r="C8" s="73">
        <v>274</v>
      </c>
      <c r="D8" s="73">
        <v>557</v>
      </c>
      <c r="E8" s="73">
        <v>494</v>
      </c>
      <c r="F8" s="73">
        <v>385</v>
      </c>
      <c r="G8" s="73">
        <v>314</v>
      </c>
      <c r="H8" s="74">
        <v>208</v>
      </c>
      <c r="I8" s="73">
        <v>2427</v>
      </c>
    </row>
    <row r="9" spans="1:10" x14ac:dyDescent="0.15">
      <c r="A9" s="33" t="s">
        <v>55</v>
      </c>
      <c r="B9" s="7"/>
      <c r="C9" s="7"/>
      <c r="D9" s="7"/>
      <c r="E9" s="7"/>
      <c r="F9" s="7"/>
      <c r="H9" s="101"/>
      <c r="I9" s="101"/>
    </row>
    <row r="10" spans="1:10" x14ac:dyDescent="0.15">
      <c r="H10" s="101" t="s">
        <v>56</v>
      </c>
      <c r="I10" s="101"/>
      <c r="J10" s="8"/>
    </row>
    <row r="18" spans="6:6" x14ac:dyDescent="0.15">
      <c r="F18" s="8"/>
    </row>
  </sheetData>
  <mergeCells count="3">
    <mergeCell ref="H9:I9"/>
    <mergeCell ref="A1:B1"/>
    <mergeCell ref="H10:I10"/>
  </mergeCells>
  <phoneticPr fontId="1"/>
  <hyperlinks>
    <hyperlink ref="A1" location="第5章目次!A1" display="第５章目次へもどる" xr:uid="{00000000-0004-0000-0300-000000000000}"/>
    <hyperlink ref="A1:B1" location="第5章目次!A1" display="第5章目次へもどる" xr:uid="{00000000-0004-0000-03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>
    <evenFooter>&amp;C
- &amp;"ＭＳ Ｐ明朝,標準"&amp;12 37&amp;"ＭＳ Ｐゴシック,標準"&amp;11 -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showGridLines="0" zoomScaleNormal="100" workbookViewId="0">
      <selection sqref="A1:B1"/>
    </sheetView>
  </sheetViews>
  <sheetFormatPr defaultRowHeight="18" customHeight="1" x14ac:dyDescent="0.15"/>
  <cols>
    <col min="1" max="1" width="20.625" style="1" customWidth="1"/>
    <col min="2" max="4" width="20.625" style="5" customWidth="1"/>
    <col min="5" max="16384" width="9" style="5"/>
  </cols>
  <sheetData>
    <row r="1" spans="1:5" ht="18" customHeight="1" x14ac:dyDescent="0.15">
      <c r="A1" s="80" t="s">
        <v>8</v>
      </c>
      <c r="B1" s="80"/>
    </row>
    <row r="2" spans="1:5" ht="18" customHeight="1" x14ac:dyDescent="0.15">
      <c r="A2" s="5"/>
    </row>
    <row r="3" spans="1:5" ht="18" customHeight="1" x14ac:dyDescent="0.15">
      <c r="A3" s="10" t="s">
        <v>57</v>
      </c>
    </row>
    <row r="4" spans="1:5" ht="18" customHeight="1" x14ac:dyDescent="0.15">
      <c r="A4" s="10"/>
      <c r="D4" s="47" t="s">
        <v>95</v>
      </c>
    </row>
    <row r="5" spans="1:5" s="1" customFormat="1" ht="18" customHeight="1" x14ac:dyDescent="0.15">
      <c r="A5" s="17" t="s">
        <v>58</v>
      </c>
      <c r="B5" s="17" t="s">
        <v>90</v>
      </c>
      <c r="C5" s="67" t="s">
        <v>98</v>
      </c>
      <c r="D5" s="67" t="s">
        <v>101</v>
      </c>
      <c r="E5" s="3"/>
    </row>
    <row r="6" spans="1:5" ht="18" customHeight="1" x14ac:dyDescent="0.15">
      <c r="A6" s="23" t="s">
        <v>59</v>
      </c>
      <c r="B6" s="68">
        <v>33.659999999999997</v>
      </c>
      <c r="C6" s="68">
        <v>33.869999999999997</v>
      </c>
      <c r="D6" s="68">
        <v>34.01</v>
      </c>
    </row>
    <row r="7" spans="1:5" ht="18" customHeight="1" x14ac:dyDescent="0.15">
      <c r="A7" s="11" t="s">
        <v>61</v>
      </c>
      <c r="B7" s="11"/>
    </row>
    <row r="8" spans="1:5" ht="18" customHeight="1" x14ac:dyDescent="0.15">
      <c r="C8" s="107" t="s">
        <v>60</v>
      </c>
      <c r="D8" s="107"/>
    </row>
  </sheetData>
  <mergeCells count="2">
    <mergeCell ref="A1:B1"/>
    <mergeCell ref="C8:D8"/>
  </mergeCells>
  <phoneticPr fontId="1"/>
  <hyperlinks>
    <hyperlink ref="A1" location="第5章目次!A1" display="第５章目次へもどる" xr:uid="{00000000-0004-0000-0400-000000000000}"/>
    <hyperlink ref="A1:B1" location="第5章目次!A1" display="第5章目次へもどる" xr:uid="{00000000-0004-0000-04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showGridLines="0" zoomScaleNormal="100" workbookViewId="0">
      <selection sqref="A1:B1"/>
    </sheetView>
  </sheetViews>
  <sheetFormatPr defaultRowHeight="18" customHeight="1" x14ac:dyDescent="0.15"/>
  <cols>
    <col min="1" max="1" width="16.5" style="1" customWidth="1"/>
    <col min="2" max="12" width="10.625" style="5" customWidth="1"/>
    <col min="13" max="16384" width="9" style="5"/>
  </cols>
  <sheetData>
    <row r="1" spans="1:13" ht="18" customHeight="1" x14ac:dyDescent="0.15">
      <c r="A1" s="80" t="s">
        <v>8</v>
      </c>
      <c r="B1" s="80"/>
    </row>
    <row r="2" spans="1:13" ht="18" customHeight="1" x14ac:dyDescent="0.15">
      <c r="A2" s="5"/>
    </row>
    <row r="3" spans="1:13" ht="18" customHeight="1" x14ac:dyDescent="0.15">
      <c r="A3" s="10" t="s">
        <v>62</v>
      </c>
    </row>
    <row r="4" spans="1:13" ht="18" customHeight="1" x14ac:dyDescent="0.15">
      <c r="A4" s="13"/>
    </row>
    <row r="5" spans="1:13" ht="18" customHeight="1" x14ac:dyDescent="0.15">
      <c r="A5" s="10"/>
      <c r="L5" s="34" t="s">
        <v>93</v>
      </c>
    </row>
    <row r="6" spans="1:13" ht="18" customHeight="1" x14ac:dyDescent="0.15">
      <c r="A6" s="27" t="s">
        <v>63</v>
      </c>
      <c r="B6" s="19" t="s">
        <v>31</v>
      </c>
      <c r="C6" s="20" t="s">
        <v>64</v>
      </c>
      <c r="D6" s="20" t="s">
        <v>65</v>
      </c>
      <c r="E6" s="20" t="s">
        <v>87</v>
      </c>
      <c r="F6" s="20" t="s">
        <v>66</v>
      </c>
      <c r="G6" s="20" t="s">
        <v>88</v>
      </c>
      <c r="H6" s="20" t="s">
        <v>67</v>
      </c>
      <c r="I6" s="28" t="s">
        <v>68</v>
      </c>
      <c r="J6" s="52" t="s">
        <v>99</v>
      </c>
      <c r="K6" s="28" t="s">
        <v>69</v>
      </c>
      <c r="L6" s="31" t="s">
        <v>70</v>
      </c>
      <c r="M6" s="8"/>
    </row>
    <row r="7" spans="1:13" ht="18" customHeight="1" x14ac:dyDescent="0.15">
      <c r="A7" s="21" t="s">
        <v>90</v>
      </c>
      <c r="B7" s="55">
        <f>SUM(C7,D7,E7,F7,G7,H7,I7,J7,K7,L7)</f>
        <v>379</v>
      </c>
      <c r="C7" s="55">
        <v>42</v>
      </c>
      <c r="D7" s="55">
        <v>53</v>
      </c>
      <c r="E7" s="55">
        <v>22</v>
      </c>
      <c r="F7" s="55">
        <v>56</v>
      </c>
      <c r="G7" s="55">
        <v>29</v>
      </c>
      <c r="H7" s="55">
        <v>72</v>
      </c>
      <c r="I7" s="55">
        <v>54</v>
      </c>
      <c r="J7" s="55" t="s">
        <v>100</v>
      </c>
      <c r="K7" s="55">
        <v>16</v>
      </c>
      <c r="L7" s="56">
        <v>35</v>
      </c>
    </row>
    <row r="8" spans="1:13" s="8" customFormat="1" ht="18" customHeight="1" x14ac:dyDescent="0.15">
      <c r="A8" s="21" t="s">
        <v>98</v>
      </c>
      <c r="B8" s="55">
        <f>SUM(C8,D8,E8,F8,G8,H8,I8,J8,K8,L8)</f>
        <v>452</v>
      </c>
      <c r="C8" s="55">
        <v>48</v>
      </c>
      <c r="D8" s="55">
        <v>59</v>
      </c>
      <c r="E8" s="55">
        <v>25</v>
      </c>
      <c r="F8" s="55">
        <v>61</v>
      </c>
      <c r="G8" s="55">
        <v>34</v>
      </c>
      <c r="H8" s="55">
        <v>61</v>
      </c>
      <c r="I8" s="55">
        <v>54</v>
      </c>
      <c r="J8" s="55">
        <v>49</v>
      </c>
      <c r="K8" s="55">
        <v>11</v>
      </c>
      <c r="L8" s="56">
        <v>50</v>
      </c>
    </row>
    <row r="9" spans="1:13" ht="18" customHeight="1" x14ac:dyDescent="0.15">
      <c r="A9" s="77" t="s">
        <v>101</v>
      </c>
      <c r="B9" s="76">
        <f>SUM(C9,D9,E9,F9,G9,H9,I9,J9,K9,L9)</f>
        <v>448</v>
      </c>
      <c r="C9" s="73">
        <v>43</v>
      </c>
      <c r="D9" s="73">
        <v>53</v>
      </c>
      <c r="E9" s="73">
        <v>29</v>
      </c>
      <c r="F9" s="73">
        <v>55</v>
      </c>
      <c r="G9" s="73">
        <v>26</v>
      </c>
      <c r="H9" s="73">
        <v>71</v>
      </c>
      <c r="I9" s="73">
        <v>56</v>
      </c>
      <c r="J9" s="73">
        <v>49</v>
      </c>
      <c r="K9" s="73">
        <v>10</v>
      </c>
      <c r="L9" s="74">
        <v>56</v>
      </c>
    </row>
    <row r="10" spans="1:13" ht="18" customHeight="1" x14ac:dyDescent="0.15">
      <c r="A10" s="5"/>
      <c r="B10" s="7"/>
      <c r="C10" s="7"/>
      <c r="D10" s="7"/>
      <c r="E10" s="7"/>
      <c r="F10" s="7"/>
      <c r="G10" s="7"/>
      <c r="H10" s="7"/>
      <c r="K10" s="101" t="s">
        <v>71</v>
      </c>
      <c r="L10" s="101"/>
    </row>
    <row r="11" spans="1:13" ht="18" customHeight="1" x14ac:dyDescent="0.15">
      <c r="A11" s="11"/>
    </row>
    <row r="12" spans="1:13" ht="18" customHeight="1" x14ac:dyDescent="0.15">
      <c r="H12" s="8"/>
    </row>
    <row r="13" spans="1:13" ht="18" customHeight="1" x14ac:dyDescent="0.15">
      <c r="H13" s="8"/>
    </row>
  </sheetData>
  <mergeCells count="2">
    <mergeCell ref="K10:L10"/>
    <mergeCell ref="A1:B1"/>
  </mergeCells>
  <phoneticPr fontId="1"/>
  <hyperlinks>
    <hyperlink ref="A1" location="第5章目次!A1" display="第５章目次へもどる" xr:uid="{00000000-0004-0000-0500-000000000000}"/>
    <hyperlink ref="A1:B1" location="第5章目次!A1" display="第5章目次へもどる" xr:uid="{00000000-0004-0000-05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showGridLines="0" zoomScaleNormal="100" workbookViewId="0">
      <selection sqref="A1:B1"/>
    </sheetView>
  </sheetViews>
  <sheetFormatPr defaultRowHeight="18" customHeight="1" x14ac:dyDescent="0.15"/>
  <cols>
    <col min="1" max="1" width="16.5" style="1" customWidth="1"/>
    <col min="2" max="3" width="15.125" style="5" bestFit="1" customWidth="1"/>
    <col min="4" max="4" width="21.375" style="5" bestFit="1" customWidth="1"/>
    <col min="5" max="6" width="16.625" style="5" customWidth="1"/>
    <col min="7" max="16384" width="9" style="5"/>
  </cols>
  <sheetData>
    <row r="1" spans="1:7" ht="18" customHeight="1" x14ac:dyDescent="0.15">
      <c r="A1" s="80" t="s">
        <v>8</v>
      </c>
      <c r="B1" s="80"/>
    </row>
    <row r="2" spans="1:7" ht="18" customHeight="1" x14ac:dyDescent="0.15">
      <c r="A2" s="5"/>
    </row>
    <row r="3" spans="1:7" ht="18" customHeight="1" x14ac:dyDescent="0.15">
      <c r="A3" s="10" t="s">
        <v>72</v>
      </c>
    </row>
    <row r="4" spans="1:7" ht="18" customHeight="1" x14ac:dyDescent="0.15">
      <c r="A4" s="10"/>
    </row>
    <row r="5" spans="1:7" s="1" customFormat="1" ht="18" customHeight="1" x14ac:dyDescent="0.15">
      <c r="A5" s="27" t="s">
        <v>58</v>
      </c>
      <c r="B5" s="51" t="s">
        <v>73</v>
      </c>
      <c r="C5" s="51" t="s">
        <v>74</v>
      </c>
      <c r="D5" s="51" t="s">
        <v>75</v>
      </c>
      <c r="E5" s="51" t="s">
        <v>76</v>
      </c>
      <c r="F5" s="29" t="s">
        <v>77</v>
      </c>
    </row>
    <row r="6" spans="1:7" ht="18" customHeight="1" x14ac:dyDescent="0.15">
      <c r="A6" s="53" t="s">
        <v>90</v>
      </c>
      <c r="B6" s="12">
        <v>299</v>
      </c>
      <c r="C6" s="12">
        <v>77</v>
      </c>
      <c r="D6" s="12">
        <v>26</v>
      </c>
      <c r="E6" s="12">
        <v>402</v>
      </c>
      <c r="F6" s="22">
        <v>1232</v>
      </c>
    </row>
    <row r="7" spans="1:7" ht="18" customHeight="1" x14ac:dyDescent="0.15">
      <c r="A7" s="53" t="s">
        <v>98</v>
      </c>
      <c r="B7" s="12">
        <v>285</v>
      </c>
      <c r="C7" s="12">
        <v>78</v>
      </c>
      <c r="D7" s="12">
        <v>27</v>
      </c>
      <c r="E7" s="12">
        <v>390</v>
      </c>
      <c r="F7" s="22">
        <v>1069</v>
      </c>
    </row>
    <row r="8" spans="1:7" ht="18" customHeight="1" x14ac:dyDescent="0.15">
      <c r="A8" s="23" t="s">
        <v>101</v>
      </c>
      <c r="B8" s="73">
        <v>278</v>
      </c>
      <c r="C8" s="73">
        <v>73</v>
      </c>
      <c r="D8" s="73">
        <v>16</v>
      </c>
      <c r="E8" s="73">
        <v>367</v>
      </c>
      <c r="F8" s="74">
        <v>925</v>
      </c>
    </row>
    <row r="9" spans="1:7" ht="18" customHeight="1" x14ac:dyDescent="0.15">
      <c r="A9" s="11" t="s">
        <v>78</v>
      </c>
    </row>
    <row r="10" spans="1:7" ht="18" customHeight="1" x14ac:dyDescent="0.15">
      <c r="A10" s="11"/>
      <c r="B10" s="7"/>
      <c r="C10" s="7"/>
      <c r="D10" s="7"/>
      <c r="E10" s="7"/>
      <c r="F10" s="7"/>
    </row>
    <row r="11" spans="1:7" ht="18" customHeight="1" x14ac:dyDescent="0.15">
      <c r="A11" s="11" t="s">
        <v>0</v>
      </c>
      <c r="F11" s="30" t="s">
        <v>42</v>
      </c>
      <c r="G11" s="8"/>
    </row>
    <row r="12" spans="1:7" ht="18" customHeight="1" x14ac:dyDescent="0.15">
      <c r="E12" s="8"/>
    </row>
    <row r="14" spans="1:7" ht="18" customHeight="1" x14ac:dyDescent="0.15">
      <c r="D14" s="8"/>
    </row>
  </sheetData>
  <mergeCells count="1">
    <mergeCell ref="A1:B1"/>
  </mergeCells>
  <phoneticPr fontId="1"/>
  <hyperlinks>
    <hyperlink ref="A1" location="第5章目次!A1" display="第５章目次へもどる" xr:uid="{00000000-0004-0000-0600-000000000000}"/>
    <hyperlink ref="A1:B1" location="第5章目次!A1" display="第5章目次へもどる" xr:uid="{00000000-0004-0000-06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2"/>
  <sheetViews>
    <sheetView showGridLines="0" zoomScaleNormal="100" workbookViewId="0">
      <selection activeCell="B12" sqref="B12:C12"/>
    </sheetView>
  </sheetViews>
  <sheetFormatPr defaultRowHeight="18" customHeight="1" x14ac:dyDescent="0.15"/>
  <cols>
    <col min="1" max="1" width="25.625" style="1" customWidth="1"/>
    <col min="2" max="3" width="25.625" style="5" customWidth="1"/>
    <col min="4" max="16384" width="9" style="5"/>
  </cols>
  <sheetData>
    <row r="1" spans="1:3" ht="18" customHeight="1" x14ac:dyDescent="0.15">
      <c r="A1" s="80" t="s">
        <v>8</v>
      </c>
      <c r="B1" s="80"/>
    </row>
    <row r="2" spans="1:3" ht="18" customHeight="1" x14ac:dyDescent="0.15">
      <c r="A2" s="5"/>
    </row>
    <row r="3" spans="1:3" ht="18" customHeight="1" x14ac:dyDescent="0.15">
      <c r="A3" s="10" t="s">
        <v>79</v>
      </c>
    </row>
    <row r="4" spans="1:3" ht="18" customHeight="1" x14ac:dyDescent="0.15">
      <c r="A4" s="10"/>
    </row>
    <row r="5" spans="1:3" ht="18" customHeight="1" x14ac:dyDescent="0.15">
      <c r="A5" s="14"/>
      <c r="C5" s="69" t="s">
        <v>104</v>
      </c>
    </row>
    <row r="6" spans="1:3" s="1" customFormat="1" ht="18" customHeight="1" x14ac:dyDescent="0.15">
      <c r="A6" s="32" t="s">
        <v>10</v>
      </c>
      <c r="B6" s="39" t="s">
        <v>80</v>
      </c>
      <c r="C6" s="40" t="s">
        <v>81</v>
      </c>
    </row>
    <row r="7" spans="1:3" ht="18" customHeight="1" x14ac:dyDescent="0.15">
      <c r="A7" s="17" t="s">
        <v>82</v>
      </c>
      <c r="B7" s="9">
        <v>6404</v>
      </c>
      <c r="C7" s="70">
        <v>101490</v>
      </c>
    </row>
    <row r="8" spans="1:3" ht="18" customHeight="1" x14ac:dyDescent="0.15">
      <c r="A8" s="18" t="s">
        <v>83</v>
      </c>
      <c r="B8" s="12">
        <v>27681</v>
      </c>
      <c r="C8" s="22">
        <v>317505</v>
      </c>
    </row>
    <row r="9" spans="1:3" ht="18" customHeight="1" x14ac:dyDescent="0.15">
      <c r="A9" s="18" t="s">
        <v>84</v>
      </c>
      <c r="B9" s="12">
        <v>11251</v>
      </c>
      <c r="C9" s="22">
        <v>120550</v>
      </c>
    </row>
    <row r="10" spans="1:3" ht="18" customHeight="1" x14ac:dyDescent="0.15">
      <c r="A10" s="53" t="s">
        <v>105</v>
      </c>
      <c r="B10" s="37">
        <v>1200</v>
      </c>
      <c r="C10" s="12">
        <v>6000</v>
      </c>
    </row>
    <row r="11" spans="1:3" ht="18" customHeight="1" x14ac:dyDescent="0.15">
      <c r="A11" s="75" t="s">
        <v>106</v>
      </c>
      <c r="B11" s="76">
        <v>4218</v>
      </c>
      <c r="C11" s="73">
        <v>44900</v>
      </c>
    </row>
    <row r="12" spans="1:3" ht="18" customHeight="1" x14ac:dyDescent="0.15">
      <c r="A12" s="11" t="s">
        <v>85</v>
      </c>
      <c r="B12" s="107"/>
      <c r="C12" s="107"/>
    </row>
    <row r="13" spans="1:3" ht="18" customHeight="1" x14ac:dyDescent="0.15">
      <c r="A13" s="11"/>
      <c r="B13" s="7"/>
      <c r="C13" s="7"/>
    </row>
    <row r="14" spans="1:3" ht="18" customHeight="1" x14ac:dyDescent="0.15">
      <c r="A14" s="11"/>
      <c r="B14" s="34"/>
      <c r="C14" s="34" t="s">
        <v>86</v>
      </c>
    </row>
    <row r="31" spans="4:4" ht="18" customHeight="1" x14ac:dyDescent="0.15">
      <c r="D31" s="8"/>
    </row>
    <row r="32" spans="4:4" ht="18" customHeight="1" x14ac:dyDescent="0.15">
      <c r="D32" s="8"/>
    </row>
  </sheetData>
  <mergeCells count="2">
    <mergeCell ref="B12:C12"/>
    <mergeCell ref="A1:B1"/>
  </mergeCells>
  <phoneticPr fontId="1"/>
  <hyperlinks>
    <hyperlink ref="A1" location="第5章目次!A1" display="第５章目次へもどる" xr:uid="{00000000-0004-0000-0700-000000000000}"/>
    <hyperlink ref="A1:B1" location="第5章目次!A1" display="第5章目次へもどる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第5章目次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</vt:vector>
  </TitlesOfParts>
  <Company>幸手市役所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平井優子</cp:lastModifiedBy>
  <cp:lastPrinted>2024-02-27T05:03:49Z</cp:lastPrinted>
  <dcterms:created xsi:type="dcterms:W3CDTF">2003-10-26T09:01:15Z</dcterms:created>
  <dcterms:modified xsi:type="dcterms:W3CDTF">2026-06-05T01:34:20Z</dcterms:modified>
</cp:coreProperties>
</file>